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Volumes/Patti Work/Patti/Graduate Coordinator/Coursework Tracking/PHD tracking/"/>
    </mc:Choice>
  </mc:AlternateContent>
  <xr:revisionPtr revIDLastSave="0" documentId="13_ncr:1_{A18EC370-F617-C442-A620-2A495C806C3D}" xr6:coauthVersionLast="47" xr6:coauthVersionMax="47" xr10:uidLastSave="{00000000-0000-0000-0000-000000000000}"/>
  <bookViews>
    <workbookView xWindow="1220" yWindow="500" windowWidth="29440" windowHeight="19580" xr2:uid="{28E5CD6F-14FC-C24D-97F4-2BFBAD645349}"/>
  </bookViews>
  <sheets>
    <sheet name="PHD with MS" sheetId="5" r:id="rId1"/>
    <sheet name="PHD with out MS" sheetId="6" r:id="rId2"/>
  </sheets>
  <definedNames>
    <definedName name="_xlnm._FilterDatabase" localSheetId="0" hidden="1">'PHD with MS'!$A$95:$L$95</definedName>
    <definedName name="_xlnm._FilterDatabase" localSheetId="1" hidden="1">'PHD with out MS'!$A$94:$L$94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2" i="6" l="1"/>
  <c r="C135" i="6" s="1"/>
  <c r="C130" i="6"/>
  <c r="C134" i="6" s="1"/>
  <c r="F122" i="6"/>
  <c r="C139" i="6" s="1"/>
  <c r="E139" i="6" s="1"/>
  <c r="E122" i="6"/>
  <c r="D122" i="6"/>
  <c r="C137" i="6" s="1"/>
  <c r="C46" i="6"/>
  <c r="F39" i="6"/>
  <c r="E39" i="6"/>
  <c r="D39" i="6"/>
  <c r="C52" i="6" s="1"/>
  <c r="C39" i="6"/>
  <c r="C46" i="5"/>
  <c r="C128" i="5"/>
  <c r="C125" i="5"/>
  <c r="C130" i="5" s="1"/>
  <c r="F117" i="5"/>
  <c r="C135" i="5" s="1"/>
  <c r="E117" i="5"/>
  <c r="C134" i="5" s="1"/>
  <c r="E134" i="5" s="1"/>
  <c r="D117" i="5"/>
  <c r="C133" i="5" s="1"/>
  <c r="C117" i="5"/>
  <c r="C129" i="5" s="1"/>
  <c r="C133" i="6" l="1"/>
  <c r="C138" i="6"/>
  <c r="E138" i="6" s="1"/>
  <c r="E137" i="6"/>
  <c r="C50" i="6"/>
  <c r="E50" i="6" s="1"/>
  <c r="E135" i="6"/>
  <c r="C49" i="6"/>
  <c r="C53" i="6"/>
  <c r="E53" i="6" s="1"/>
  <c r="E52" i="6"/>
  <c r="C54" i="6"/>
  <c r="E54" i="6" s="1"/>
  <c r="C131" i="5"/>
  <c r="E131" i="5" s="1"/>
  <c r="E135" i="5"/>
  <c r="E133" i="5"/>
  <c r="C43" i="5"/>
  <c r="F36" i="5"/>
  <c r="C53" i="5" s="1"/>
  <c r="C48" i="5" l="1"/>
  <c r="D36" i="5"/>
  <c r="C51" i="5" s="1"/>
  <c r="E53" i="5"/>
  <c r="E36" i="5"/>
  <c r="C52" i="5" s="1"/>
  <c r="C36" i="5"/>
  <c r="C47" i="5" s="1"/>
  <c r="C49" i="5" l="1"/>
  <c r="E52" i="5"/>
  <c r="E51" i="5"/>
  <c r="E49" i="5" l="1"/>
</calcChain>
</file>

<file path=xl/sharedStrings.xml><?xml version="1.0" encoding="utf-8"?>
<sst xmlns="http://schemas.openxmlformats.org/spreadsheetml/2006/main" count="245" uniqueCount="75">
  <si>
    <t>500+</t>
  </si>
  <si>
    <t>Totals</t>
  </si>
  <si>
    <t>Regular courses include: 500-581, 600-681, 700-781</t>
  </si>
  <si>
    <t>Non-regular courses: 582-599, 682-699, 782-799</t>
  </si>
  <si>
    <t>Teaching expectation - at least 1 semester, determined by advisor</t>
  </si>
  <si>
    <t>GEOL 798</t>
  </si>
  <si>
    <t>GEOL 799</t>
  </si>
  <si>
    <t>Semester</t>
  </si>
  <si>
    <t>Cr = Continuous Regustration, enables students to be enrolled but without taking credits, much lower cost but will change insurance benefits</t>
  </si>
  <si>
    <t>Breadth</t>
  </si>
  <si>
    <t>Link to GEO graduate overview document:</t>
  </si>
  <si>
    <t>https://warnercnr.colostate.edu/wp-content/uploads/sites/2/2021/07/Graduate-Overview-7-2021.pdf</t>
  </si>
  <si>
    <t>Registration for 1 credit or CR is required during Final semester/graduating semester</t>
  </si>
  <si>
    <t>For students who submit a master's degree in partial fulfillment of these requirements: A master's degree from an accredited college or university may be accepted for a maximum of 30 credits. In addition, up to ten credits in courses earned after the date on which the master's degree was awarded may be accepted in transfer if approved by the student’s advisory committee, the department, and the Graduate School. A minimum of 32 credits must be earned at CSU after admission to a doctoral program. At least 21 credits beyond the master's degree must be earned in courses numbered 500 or above.</t>
  </si>
  <si>
    <t>Non "regular" credits</t>
  </si>
  <si>
    <t>Course</t>
  </si>
  <si>
    <t>totals</t>
  </si>
  <si>
    <t xml:space="preserve">- 300-400 level courses w/committee permission </t>
  </si>
  <si>
    <t>- 100-200 level can be taken but does not apply to graduate degree</t>
  </si>
  <si>
    <t>Earned</t>
  </si>
  <si>
    <t>Required</t>
  </si>
  <si>
    <t>Need</t>
  </si>
  <si>
    <t>Total 500+</t>
  </si>
  <si>
    <t>Total Regular</t>
  </si>
  <si>
    <t>100-200 level courses do not apply to the gradute degree, but can be taken if desired.</t>
  </si>
  <si>
    <t>Transferred with MS Degree - Max 30</t>
  </si>
  <si>
    <t>Master's Degree</t>
  </si>
  <si>
    <t>500+ courses - Min 21 credits</t>
  </si>
  <si>
    <t>Regular Courses - Min 10 credits</t>
  </si>
  <si>
    <t>- Transfer credits: 500+, regular or non regular - max 10 credits</t>
  </si>
  <si>
    <t>- Regular courses include = 500-581, 600-681, 700-781 (min 10 credits)</t>
  </si>
  <si>
    <t>SAMPLE - SAMPLE - SAMPLE - SAMPLE - SAMPLE - SAMPLE</t>
  </si>
  <si>
    <t>Total after MS</t>
  </si>
  <si>
    <t>A minimum of 72 credit hours</t>
  </si>
  <si>
    <t xml:space="preserve">At least 37 of the 72 credit hours must be at the graduate level (500-level or higher). </t>
  </si>
  <si>
    <t>At least 10 credits beyond the M.S. degree must be earned in regular* courses at the 500-level or above (i.e., courses numbered 500-581, 600-681, and 700-781).</t>
  </si>
  <si>
    <t>Total credit hours Earned</t>
  </si>
  <si>
    <t>GEOL 692</t>
  </si>
  <si>
    <t>GEOL 554</t>
  </si>
  <si>
    <t>6 of the 21 must be 300, 400, 500, 600, 700 course sequence outside of the student's discipline (breadth requirement)</t>
  </si>
  <si>
    <r>
      <t xml:space="preserve">PhD Degree Requirements for students </t>
    </r>
    <r>
      <rPr>
        <b/>
        <sz val="12"/>
        <color theme="1"/>
        <rFont val="Calibri"/>
        <family val="2"/>
        <scheme val="minor"/>
      </rPr>
      <t>without</t>
    </r>
    <r>
      <rPr>
        <sz val="12"/>
        <color theme="1"/>
        <rFont val="Calibri"/>
        <family val="2"/>
        <scheme val="minor"/>
      </rPr>
      <t xml:space="preserve"> a MS degree - 72 Credit Hours</t>
    </r>
  </si>
  <si>
    <t>500+ courses - Min 37 credits</t>
  </si>
  <si>
    <t xml:space="preserve">At least 21 of the 72 credit hours must be at the graduate level (500-level or higher). </t>
  </si>
  <si>
    <t>Regular or non-regular courses beyond the masters tranfer (30 max) + 21+ credit hours earned to total 72 credits</t>
  </si>
  <si>
    <r>
      <t xml:space="preserve">PhD Degree Requirements for students </t>
    </r>
    <r>
      <rPr>
        <b/>
        <sz val="12"/>
        <color theme="1"/>
        <rFont val="Calibri"/>
        <family val="2"/>
        <scheme val="minor"/>
      </rPr>
      <t>with</t>
    </r>
    <r>
      <rPr>
        <sz val="12"/>
        <color theme="1"/>
        <rFont val="Calibri"/>
        <family val="2"/>
        <scheme val="minor"/>
      </rPr>
      <t xml:space="preserve"> a MS degree - 72 Credit Hours</t>
    </r>
  </si>
  <si>
    <t>Credits Earnerd</t>
  </si>
  <si>
    <t>Regular (10)</t>
  </si>
  <si>
    <t>Transfer credits</t>
  </si>
  <si>
    <t>(10 max)</t>
  </si>
  <si>
    <t>Section 1 - Base Coursework</t>
  </si>
  <si>
    <t>- Teaching requirment - studentst are expected to assist in teaching at least 1 semester</t>
  </si>
  <si>
    <t xml:space="preserve">- Breadth requirement - 6 credits  outside of the student’s discipline. </t>
  </si>
  <si>
    <t>- Regular or Non-regular courses = 500-599, 600-699, 700-799 (seminars, research,dissertaton)</t>
  </si>
  <si>
    <t>Section 2 - Additional Coursework</t>
  </si>
  <si>
    <t>Transfer Credits</t>
  </si>
  <si>
    <t>FA 2022</t>
  </si>
  <si>
    <t>GEOL 662</t>
  </si>
  <si>
    <t>GEOL 652</t>
  </si>
  <si>
    <t>GEOL 601</t>
  </si>
  <si>
    <t>GEOL 541</t>
  </si>
  <si>
    <t>SP 2023</t>
  </si>
  <si>
    <t>GEOL 571</t>
  </si>
  <si>
    <t>FA 2023</t>
  </si>
  <si>
    <t>WR 696</t>
  </si>
  <si>
    <t>GEOL 699</t>
  </si>
  <si>
    <t>ESS 523A</t>
  </si>
  <si>
    <t>SP 2024</t>
  </si>
  <si>
    <t>ECOL 592</t>
  </si>
  <si>
    <t>ESS 4xx</t>
  </si>
  <si>
    <r>
      <t>For students enrolled in a continuous master’s/doctoral program at CSU:</t>
    </r>
    <r>
      <rPr>
        <sz val="12"/>
        <color rgb="FF333333"/>
        <rFont val="Helvetica"/>
        <family val="2"/>
      </rPr>
      <t> All courses taken during the master’s program may be applied to the doctoral degree, even if the total master’s degree credits exceed 30. These courses must be specified on the doctoral program of study and approved by the student’s advisory committee, the doctoral department, and the Graduate School. Continuous programs are those in which the student is admitted to the doctoral program and formally registers for the Fall or Spring semester immediately following receipt of the master’s degree. All other prescribed credit requirements of the master’s and doctoral degrees remain in effect in such cases.</t>
    </r>
  </si>
  <si>
    <t>FA 2024</t>
  </si>
  <si>
    <t>SP 2022</t>
  </si>
  <si>
    <t>UT5627</t>
  </si>
  <si>
    <t>FA 2021</t>
  </si>
  <si>
    <t>UT2240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</si>
</sst>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u/>
      <sz val="12"/>
      <color theme="10"/>
      <name val="Calibri"/>
      <family val="2"/>
      <scheme val="minor"/>
    </font>
    <font>
      <b/>
      <sz val="12"/>
      <color theme="1"/>
      <name val="Calibri"/>
      <family val="2"/>
      <scheme val="minor"/>
    </font>
    <font>
      <sz val="8"/>
      <name val="Calibri"/>
      <family val="2"/>
      <scheme val="minor"/>
    </font>
    <font>
      <sz val="12"/>
      <color rgb="FF333333"/>
      <name val="Helvetica"/>
      <family val="2"/>
    </font>
  </fonts>
  <fills count="9">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rgb="FFFFB7D6"/>
        <bgColor indexed="64"/>
      </patternFill>
    </fill>
    <fill>
      <patternFill patternType="solid">
        <fgColor theme="7" tint="0.39997558519241921"/>
        <bgColor indexed="64"/>
      </patternFill>
    </fill>
    <fill>
      <patternFill patternType="solid">
        <fgColor rgb="FFD793E6"/>
        <bgColor indexed="64"/>
      </patternFill>
    </fill>
    <fill>
      <patternFill patternType="solid">
        <fgColor theme="9" tint="0.59999389629810485"/>
        <bgColor indexed="64"/>
      </patternFill>
    </fill>
    <fill>
      <patternFill patternType="solid">
        <fgColor theme="8" tint="0.39997558519241921"/>
        <bgColor indexed="64"/>
      </patternFill>
    </fill>
  </fills>
  <borders count="2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0" fillId="0" borderId="0" xfId="0" applyAlignment="1">
      <alignment horizontal="right"/>
    </xf>
    <xf numFmtId="0" fontId="0" fillId="0" borderId="0" xfId="0" applyAlignment="1">
      <alignment horizontal="left"/>
    </xf>
    <xf numFmtId="0" fontId="0" fillId="0" borderId="2" xfId="0" applyBorder="1"/>
    <xf numFmtId="0" fontId="0" fillId="0" borderId="2" xfId="0" applyBorder="1" applyAlignment="1">
      <alignment horizontal="left"/>
    </xf>
    <xf numFmtId="0" fontId="0" fillId="0" borderId="3" xfId="0" applyBorder="1"/>
    <xf numFmtId="0" fontId="0" fillId="0" borderId="0" xfId="0" applyAlignment="1">
      <alignment wrapText="1"/>
    </xf>
    <xf numFmtId="0" fontId="0" fillId="0" borderId="10" xfId="0" applyBorder="1"/>
    <xf numFmtId="0" fontId="0" fillId="0" borderId="10" xfId="0" applyBorder="1" applyAlignment="1">
      <alignment horizontal="left"/>
    </xf>
    <xf numFmtId="0" fontId="0" fillId="0" borderId="11" xfId="0" applyBorder="1"/>
    <xf numFmtId="0" fontId="0" fillId="4" borderId="1" xfId="0" applyFill="1" applyBorder="1"/>
    <xf numFmtId="0" fontId="0" fillId="4" borderId="1" xfId="0" applyFill="1" applyBorder="1" applyAlignment="1">
      <alignment horizontal="left"/>
    </xf>
    <xf numFmtId="0" fontId="0" fillId="5" borderId="10" xfId="0" applyFill="1" applyBorder="1"/>
    <xf numFmtId="0" fontId="0" fillId="0" borderId="4" xfId="0" applyBorder="1"/>
    <xf numFmtId="0" fontId="0" fillId="5" borderId="14" xfId="0" applyFill="1" applyBorder="1"/>
    <xf numFmtId="0" fontId="0" fillId="6" borderId="0" xfId="0" applyFill="1"/>
    <xf numFmtId="0" fontId="0" fillId="6" borderId="0" xfId="0" applyFill="1" applyAlignment="1">
      <alignment horizontal="left"/>
    </xf>
    <xf numFmtId="0" fontId="0" fillId="7" borderId="0" xfId="0" applyFill="1"/>
    <xf numFmtId="0" fontId="0" fillId="3" borderId="8" xfId="0" applyFill="1" applyBorder="1"/>
    <xf numFmtId="0" fontId="0" fillId="2" borderId="6" xfId="0" applyFill="1" applyBorder="1"/>
    <xf numFmtId="0" fontId="0" fillId="2" borderId="16" xfId="0" applyFill="1" applyBorder="1"/>
    <xf numFmtId="0" fontId="0" fillId="2" borderId="17" xfId="0" applyFill="1" applyBorder="1"/>
    <xf numFmtId="0" fontId="0" fillId="2" borderId="7" xfId="0" applyFill="1" applyBorder="1"/>
    <xf numFmtId="0" fontId="0" fillId="3" borderId="0" xfId="0" applyFill="1"/>
    <xf numFmtId="0" fontId="0" fillId="7" borderId="15" xfId="0" applyFill="1" applyBorder="1"/>
    <xf numFmtId="0" fontId="0" fillId="7" borderId="0" xfId="0" quotePrefix="1" applyFill="1" applyAlignment="1">
      <alignment horizontal="left"/>
    </xf>
    <xf numFmtId="0" fontId="0" fillId="7" borderId="18" xfId="0" applyFill="1" applyBorder="1" applyAlignment="1">
      <alignment horizontal="left"/>
    </xf>
    <xf numFmtId="0" fontId="0" fillId="7" borderId="8" xfId="0" applyFill="1" applyBorder="1"/>
    <xf numFmtId="0" fontId="0" fillId="7" borderId="2" xfId="0" applyFill="1" applyBorder="1"/>
    <xf numFmtId="0" fontId="0" fillId="7" borderId="2" xfId="0" quotePrefix="1" applyFill="1" applyBorder="1" applyAlignment="1">
      <alignment horizontal="left"/>
    </xf>
    <xf numFmtId="0" fontId="0" fillId="7" borderId="9" xfId="0" applyFill="1" applyBorder="1" applyAlignment="1">
      <alignment horizontal="left"/>
    </xf>
    <xf numFmtId="0" fontId="0" fillId="8" borderId="16" xfId="0" applyFill="1" applyBorder="1"/>
    <xf numFmtId="0" fontId="0" fillId="8" borderId="6" xfId="0" applyFill="1" applyBorder="1"/>
    <xf numFmtId="0" fontId="0" fillId="8" borderId="7" xfId="0" applyFill="1" applyBorder="1"/>
    <xf numFmtId="0" fontId="0" fillId="3" borderId="15" xfId="0" applyFill="1" applyBorder="1"/>
    <xf numFmtId="0" fontId="0" fillId="3" borderId="0" xfId="0" quotePrefix="1" applyFill="1"/>
    <xf numFmtId="0" fontId="0" fillId="3" borderId="18" xfId="0" applyFill="1" applyBorder="1" applyAlignment="1">
      <alignment horizontal="left"/>
    </xf>
    <xf numFmtId="0" fontId="0" fillId="8" borderId="17" xfId="0" applyFill="1" applyBorder="1"/>
    <xf numFmtId="0" fontId="0" fillId="0" borderId="14" xfId="0" applyBorder="1"/>
    <xf numFmtId="0" fontId="0" fillId="0" borderId="13"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5" borderId="12" xfId="0" applyFill="1" applyBorder="1"/>
    <xf numFmtId="0" fontId="0" fillId="5" borderId="11" xfId="0" applyFill="1" applyBorder="1"/>
    <xf numFmtId="0" fontId="0" fillId="6" borderId="1" xfId="0" applyFill="1" applyBorder="1"/>
    <xf numFmtId="0" fontId="0" fillId="6" borderId="1" xfId="0" applyFill="1" applyBorder="1" applyAlignment="1">
      <alignment horizontal="left"/>
    </xf>
    <xf numFmtId="0" fontId="1" fillId="0" borderId="2" xfId="1" applyBorder="1"/>
    <xf numFmtId="0" fontId="0" fillId="7" borderId="5" xfId="0" applyFill="1" applyBorder="1"/>
    <xf numFmtId="0" fontId="0" fillId="0" borderId="0" xfId="0" applyAlignment="1">
      <alignment horizontal="left" wrapText="1"/>
    </xf>
    <xf numFmtId="0" fontId="0" fillId="3" borderId="0" xfId="0" quotePrefix="1" applyFill="1" applyAlignment="1">
      <alignment horizontal="left" wrapText="1"/>
    </xf>
    <xf numFmtId="0" fontId="0" fillId="3" borderId="18" xfId="0" quotePrefix="1" applyFill="1" applyBorder="1" applyAlignment="1">
      <alignment horizontal="left" wrapText="1"/>
    </xf>
    <xf numFmtId="0" fontId="0" fillId="3" borderId="2" xfId="0" quotePrefix="1" applyFill="1" applyBorder="1" applyAlignment="1">
      <alignment horizontal="left" wrapText="1"/>
    </xf>
    <xf numFmtId="0" fontId="0" fillId="3" borderId="9" xfId="0" quotePrefix="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D793E6"/>
      <color rgb="FFC66FFF"/>
      <color rgb="FFFFF8DF"/>
      <color rgb="FFE1ABFF"/>
      <color rgb="FFFFB7D6"/>
      <color rgb="FFFFD1D7"/>
      <color rgb="FFFFC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arnercnr.colostate.edu/wp-content/uploads/sites/2/2021/07/Graduate-Overview-7-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arnercnr.colostate.edu/wp-content/uploads/sites/2/2021/07/Graduate-Overview-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2C44-6AF5-CA4F-9433-AA4F9CCC4698}">
  <sheetPr>
    <pageSetUpPr fitToPage="1"/>
  </sheetPr>
  <dimension ref="A1:L142"/>
  <sheetViews>
    <sheetView tabSelected="1" zoomScale="123" zoomScaleNormal="123" workbookViewId="0">
      <selection activeCell="B27" sqref="B27"/>
    </sheetView>
  </sheetViews>
  <sheetFormatPr baseColWidth="10" defaultRowHeight="16" x14ac:dyDescent="0.2"/>
  <cols>
    <col min="1" max="1" width="20.5" customWidth="1"/>
    <col min="2" max="2" width="18.1640625" customWidth="1"/>
    <col min="3" max="3" width="13.6640625" style="2" bestFit="1" customWidth="1"/>
    <col min="4" max="4" width="12.5" customWidth="1"/>
    <col min="5" max="5" width="13.33203125" customWidth="1"/>
    <col min="6" max="6" width="22.1640625" customWidth="1"/>
    <col min="7" max="7" width="10.5" customWidth="1"/>
    <col min="8" max="8" width="21.1640625" customWidth="1"/>
    <col min="9" max="9" width="8.6640625" customWidth="1"/>
    <col min="10" max="10" width="8.83203125" customWidth="1"/>
    <col min="12" max="12" width="11.5" customWidth="1"/>
  </cols>
  <sheetData>
    <row r="1" spans="1:6" x14ac:dyDescent="0.2">
      <c r="A1" s="10" t="s">
        <v>44</v>
      </c>
      <c r="B1" s="10"/>
      <c r="C1" s="11"/>
      <c r="D1" s="10"/>
      <c r="E1" s="10"/>
      <c r="F1" s="10"/>
    </row>
    <row r="2" spans="1:6" ht="17" thickBot="1" x14ac:dyDescent="0.25"/>
    <row r="3" spans="1:6" ht="17" thickBot="1" x14ac:dyDescent="0.25">
      <c r="A3" s="49" t="s">
        <v>25</v>
      </c>
      <c r="B3" s="50"/>
      <c r="C3" s="14"/>
    </row>
    <row r="4" spans="1:6" ht="17" thickBot="1" x14ac:dyDescent="0.25">
      <c r="C4"/>
      <c r="D4" s="2"/>
    </row>
    <row r="5" spans="1:6" x14ac:dyDescent="0.2">
      <c r="A5" s="20" t="s">
        <v>49</v>
      </c>
      <c r="B5" s="21"/>
      <c r="C5" s="19"/>
      <c r="D5" s="19"/>
      <c r="E5" s="19"/>
      <c r="F5" s="22"/>
    </row>
    <row r="6" spans="1:6" x14ac:dyDescent="0.2">
      <c r="A6" s="24" t="s">
        <v>27</v>
      </c>
      <c r="B6" s="17"/>
      <c r="C6" s="25" t="s">
        <v>30</v>
      </c>
      <c r="D6" s="17"/>
      <c r="E6" s="17"/>
      <c r="F6" s="26"/>
    </row>
    <row r="7" spans="1:6" ht="17" thickBot="1" x14ac:dyDescent="0.25">
      <c r="A7" s="27" t="s">
        <v>28</v>
      </c>
      <c r="B7" s="28"/>
      <c r="C7" s="29"/>
      <c r="D7" s="28"/>
      <c r="E7" s="28"/>
      <c r="F7" s="30"/>
    </row>
    <row r="8" spans="1:6" ht="17" thickBot="1" x14ac:dyDescent="0.25">
      <c r="C8"/>
      <c r="D8" s="2"/>
      <c r="F8" s="2"/>
    </row>
    <row r="9" spans="1:6" x14ac:dyDescent="0.2">
      <c r="A9" s="31" t="s">
        <v>53</v>
      </c>
      <c r="B9" s="37"/>
      <c r="C9" s="32"/>
      <c r="D9" s="32"/>
      <c r="E9" s="32"/>
      <c r="F9" s="33"/>
    </row>
    <row r="10" spans="1:6" x14ac:dyDescent="0.2">
      <c r="A10" s="34" t="s">
        <v>14</v>
      </c>
      <c r="B10" s="35" t="s">
        <v>52</v>
      </c>
      <c r="C10" s="23"/>
      <c r="D10" s="23"/>
      <c r="E10" s="23"/>
      <c r="F10" s="36"/>
    </row>
    <row r="11" spans="1:6" x14ac:dyDescent="0.2">
      <c r="A11" s="34"/>
      <c r="B11" s="35" t="s">
        <v>17</v>
      </c>
      <c r="C11" s="23"/>
      <c r="D11" s="23"/>
      <c r="E11" s="23"/>
      <c r="F11" s="36"/>
    </row>
    <row r="12" spans="1:6" x14ac:dyDescent="0.2">
      <c r="A12" s="34"/>
      <c r="B12" s="35" t="s">
        <v>29</v>
      </c>
      <c r="C12" s="23"/>
      <c r="D12" s="23"/>
      <c r="E12" s="23"/>
      <c r="F12" s="36"/>
    </row>
    <row r="13" spans="1:6" x14ac:dyDescent="0.2">
      <c r="A13" s="34"/>
      <c r="B13" s="35" t="s">
        <v>18</v>
      </c>
      <c r="C13" s="23"/>
      <c r="D13" s="23"/>
      <c r="E13" s="23"/>
      <c r="F13" s="36"/>
    </row>
    <row r="14" spans="1:6" x14ac:dyDescent="0.2">
      <c r="A14" s="34"/>
      <c r="B14" s="56" t="s">
        <v>51</v>
      </c>
      <c r="C14" s="56"/>
      <c r="D14" s="56"/>
      <c r="E14" s="56"/>
      <c r="F14" s="57"/>
    </row>
    <row r="15" spans="1:6" ht="17" thickBot="1" x14ac:dyDescent="0.25">
      <c r="A15" s="18"/>
      <c r="B15" s="58" t="s">
        <v>50</v>
      </c>
      <c r="C15" s="58"/>
      <c r="D15" s="58"/>
      <c r="E15" s="58"/>
      <c r="F15" s="59"/>
    </row>
    <row r="16" spans="1:6" x14ac:dyDescent="0.2">
      <c r="C16"/>
      <c r="D16" s="2"/>
      <c r="F16" s="2"/>
    </row>
    <row r="17" spans="1:6" x14ac:dyDescent="0.2">
      <c r="C17"/>
      <c r="D17" s="2"/>
      <c r="F17" s="2"/>
    </row>
    <row r="18" spans="1:6" x14ac:dyDescent="0.2">
      <c r="A18" t="s">
        <v>7</v>
      </c>
      <c r="B18" t="s">
        <v>15</v>
      </c>
      <c r="C18" t="s">
        <v>45</v>
      </c>
      <c r="D18" s="2" t="s">
        <v>0</v>
      </c>
      <c r="E18" t="s">
        <v>46</v>
      </c>
      <c r="F18" t="s">
        <v>9</v>
      </c>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row r="23" spans="1:6" x14ac:dyDescent="0.2">
      <c r="A23" s="7"/>
      <c r="B23" s="7"/>
      <c r="C23" s="7"/>
      <c r="D23" s="7"/>
      <c r="E23" s="7"/>
      <c r="F23" s="7"/>
    </row>
    <row r="24" spans="1:6" x14ac:dyDescent="0.2">
      <c r="A24" s="7"/>
      <c r="B24" s="7"/>
      <c r="C24" s="7"/>
      <c r="D24" s="7"/>
      <c r="E24" s="7"/>
      <c r="F24" s="7"/>
    </row>
    <row r="25" spans="1:6" x14ac:dyDescent="0.2">
      <c r="A25" s="7"/>
      <c r="B25" s="7"/>
      <c r="C25" s="7"/>
      <c r="D25" s="7"/>
      <c r="E25" s="7"/>
      <c r="F25" s="7"/>
    </row>
    <row r="26" spans="1:6" x14ac:dyDescent="0.2">
      <c r="A26" s="7"/>
      <c r="B26" s="7"/>
      <c r="C26" s="7"/>
      <c r="D26" s="7"/>
      <c r="E26" s="7"/>
      <c r="F26" s="7"/>
    </row>
    <row r="27" spans="1:6" x14ac:dyDescent="0.2">
      <c r="A27" s="7"/>
      <c r="B27" s="7"/>
      <c r="C27" s="7"/>
      <c r="D27" s="7"/>
      <c r="E27" s="7"/>
      <c r="F27" s="7"/>
    </row>
    <row r="28" spans="1:6" x14ac:dyDescent="0.2">
      <c r="A28" s="7"/>
      <c r="B28" s="7"/>
      <c r="C28" s="7"/>
      <c r="D28" s="7"/>
      <c r="E28" s="7"/>
      <c r="F28" s="7"/>
    </row>
    <row r="29" spans="1:6" x14ac:dyDescent="0.2">
      <c r="A29" s="7"/>
      <c r="B29" s="7"/>
      <c r="C29" s="7"/>
      <c r="D29" s="7"/>
      <c r="E29" s="7"/>
      <c r="F29" s="7"/>
    </row>
    <row r="30" spans="1:6" x14ac:dyDescent="0.2">
      <c r="A30" s="7"/>
      <c r="B30" s="7"/>
      <c r="C30" s="7"/>
      <c r="D30" s="7"/>
      <c r="E30" s="7"/>
      <c r="F30" s="7"/>
    </row>
    <row r="31" spans="1:6" x14ac:dyDescent="0.2">
      <c r="A31" s="7"/>
      <c r="B31" s="7"/>
      <c r="C31" s="7"/>
      <c r="D31" s="7"/>
      <c r="E31" s="7"/>
      <c r="F31" s="7"/>
    </row>
    <row r="32" spans="1:6" x14ac:dyDescent="0.2">
      <c r="A32" s="7"/>
      <c r="B32" s="7"/>
      <c r="C32" s="7"/>
      <c r="D32" s="7"/>
      <c r="E32" s="7"/>
      <c r="F32" s="7"/>
    </row>
    <row r="33" spans="1:12" x14ac:dyDescent="0.2">
      <c r="A33" s="7"/>
      <c r="B33" s="7"/>
      <c r="C33" s="7"/>
      <c r="D33" s="7"/>
      <c r="E33" s="7"/>
      <c r="F33" s="7"/>
    </row>
    <row r="34" spans="1:12" x14ac:dyDescent="0.2">
      <c r="A34" s="7"/>
      <c r="B34" s="7"/>
      <c r="C34" s="7"/>
      <c r="D34" s="7"/>
      <c r="E34" s="7"/>
      <c r="F34" s="7"/>
    </row>
    <row r="35" spans="1:12" ht="17" thickBot="1" x14ac:dyDescent="0.25">
      <c r="A35" s="7"/>
      <c r="B35" s="7"/>
      <c r="C35" s="5"/>
      <c r="D35" s="7"/>
      <c r="E35" s="7"/>
      <c r="F35" s="7"/>
    </row>
    <row r="36" spans="1:12" ht="17" thickBot="1" x14ac:dyDescent="0.25">
      <c r="A36" s="9" t="s">
        <v>1</v>
      </c>
      <c r="B36" s="9"/>
      <c r="C36" s="38">
        <f>SUM(C19:C35)</f>
        <v>0</v>
      </c>
      <c r="D36" s="39">
        <f>SUM(D19:D35)</f>
        <v>0</v>
      </c>
      <c r="E36" s="7">
        <f>SUM(E19:E35)</f>
        <v>0</v>
      </c>
      <c r="F36" s="7">
        <f>SUM(F19:F35)</f>
        <v>0</v>
      </c>
    </row>
    <row r="37" spans="1:12" x14ac:dyDescent="0.2">
      <c r="C37"/>
      <c r="D37" s="2"/>
      <c r="F37" s="2"/>
    </row>
    <row r="38" spans="1:12" ht="17" thickBot="1" x14ac:dyDescent="0.25">
      <c r="C38"/>
    </row>
    <row r="39" spans="1:12" x14ac:dyDescent="0.2">
      <c r="A39" s="40" t="s">
        <v>47</v>
      </c>
      <c r="B39" s="41" t="s">
        <v>48</v>
      </c>
      <c r="C39" s="42"/>
    </row>
    <row r="40" spans="1:12" x14ac:dyDescent="0.2">
      <c r="A40" s="48"/>
      <c r="B40" s="13"/>
      <c r="C40" s="47"/>
    </row>
    <row r="41" spans="1:12" x14ac:dyDescent="0.2">
      <c r="A41" s="48"/>
      <c r="B41" s="13"/>
      <c r="C41" s="47"/>
    </row>
    <row r="42" spans="1:12" ht="17" thickBot="1" x14ac:dyDescent="0.25">
      <c r="A42" s="43"/>
      <c r="B42" s="7"/>
      <c r="C42" s="44"/>
      <c r="F42" s="2"/>
    </row>
    <row r="43" spans="1:12" ht="30" customHeight="1" thickBot="1" x14ac:dyDescent="0.25">
      <c r="A43" s="45" t="s">
        <v>16</v>
      </c>
      <c r="B43" s="46"/>
      <c r="C43" s="38">
        <f>SUM(C40:C42)</f>
        <v>0</v>
      </c>
      <c r="E43" s="2"/>
      <c r="F43" s="2"/>
    </row>
    <row r="44" spans="1:12" ht="30" customHeight="1" x14ac:dyDescent="0.2">
      <c r="C44"/>
      <c r="E44" s="2"/>
      <c r="F44" s="2"/>
    </row>
    <row r="45" spans="1:12" ht="30" customHeight="1" x14ac:dyDescent="0.2">
      <c r="B45" s="2"/>
      <c r="C45" s="12" t="s">
        <v>19</v>
      </c>
      <c r="D45" s="12" t="s">
        <v>20</v>
      </c>
      <c r="E45" s="12" t="s">
        <v>21</v>
      </c>
      <c r="F45" s="2"/>
      <c r="G45" s="2"/>
      <c r="H45" s="2"/>
      <c r="I45" s="2"/>
      <c r="J45" s="2"/>
      <c r="K45" s="2"/>
      <c r="L45" s="2"/>
    </row>
    <row r="46" spans="1:12" x14ac:dyDescent="0.2">
      <c r="B46" s="1" t="s">
        <v>26</v>
      </c>
      <c r="C46" s="12">
        <f>C3</f>
        <v>0</v>
      </c>
      <c r="D46" s="12"/>
      <c r="E46" s="12"/>
      <c r="F46" s="2"/>
    </row>
    <row r="47" spans="1:12" x14ac:dyDescent="0.2">
      <c r="B47" s="1" t="s">
        <v>32</v>
      </c>
      <c r="C47" s="12">
        <f>C36</f>
        <v>0</v>
      </c>
      <c r="D47" s="12">
        <v>32</v>
      </c>
      <c r="E47" s="12"/>
      <c r="F47" s="2"/>
    </row>
    <row r="48" spans="1:12" x14ac:dyDescent="0.2">
      <c r="B48" s="1" t="s">
        <v>54</v>
      </c>
      <c r="C48" s="12">
        <f>C43</f>
        <v>0</v>
      </c>
      <c r="D48" s="12"/>
      <c r="E48" s="12"/>
      <c r="F48" s="2"/>
    </row>
    <row r="49" spans="1:12" x14ac:dyDescent="0.2">
      <c r="B49" s="1" t="s">
        <v>36</v>
      </c>
      <c r="C49" s="12">
        <f>SUM(C43+C36)</f>
        <v>0</v>
      </c>
      <c r="D49" s="12">
        <v>72</v>
      </c>
      <c r="E49" s="12">
        <f>D49-C49</f>
        <v>72</v>
      </c>
      <c r="F49" s="2"/>
    </row>
    <row r="50" spans="1:12" x14ac:dyDescent="0.2">
      <c r="B50" s="1"/>
      <c r="C50"/>
      <c r="F50" s="2"/>
    </row>
    <row r="51" spans="1:12" x14ac:dyDescent="0.2">
      <c r="B51" s="1" t="s">
        <v>22</v>
      </c>
      <c r="C51" s="12">
        <f>D36</f>
        <v>0</v>
      </c>
      <c r="D51" s="12">
        <v>21</v>
      </c>
      <c r="E51" s="12">
        <f>D51-C51</f>
        <v>21</v>
      </c>
      <c r="F51" s="2"/>
    </row>
    <row r="52" spans="1:12" x14ac:dyDescent="0.2">
      <c r="B52" s="1" t="s">
        <v>23</v>
      </c>
      <c r="C52" s="12">
        <f>E36</f>
        <v>0</v>
      </c>
      <c r="D52" s="12">
        <v>10</v>
      </c>
      <c r="E52" s="12">
        <f>D52-C52</f>
        <v>10</v>
      </c>
      <c r="F52" s="2"/>
    </row>
    <row r="53" spans="1:12" x14ac:dyDescent="0.2">
      <c r="B53" s="1" t="s">
        <v>9</v>
      </c>
      <c r="C53" s="12">
        <f>F36</f>
        <v>0</v>
      </c>
      <c r="D53" s="12">
        <v>6</v>
      </c>
      <c r="E53" s="12">
        <f>D53-C53</f>
        <v>6</v>
      </c>
      <c r="F53" s="2"/>
    </row>
    <row r="54" spans="1:12" s="3" customFormat="1" ht="17" thickBot="1" x14ac:dyDescent="0.25">
      <c r="D54" s="4"/>
      <c r="E54" s="4"/>
      <c r="F54" s="4"/>
    </row>
    <row r="56" spans="1:12" x14ac:dyDescent="0.2">
      <c r="A56" t="s">
        <v>33</v>
      </c>
    </row>
    <row r="57" spans="1:12" x14ac:dyDescent="0.2">
      <c r="A57" t="s">
        <v>42</v>
      </c>
    </row>
    <row r="58" spans="1:12" x14ac:dyDescent="0.2">
      <c r="A58" t="s">
        <v>35</v>
      </c>
    </row>
    <row r="59" spans="1:12" x14ac:dyDescent="0.2">
      <c r="A59" t="s">
        <v>43</v>
      </c>
    </row>
    <row r="60" spans="1:12" x14ac:dyDescent="0.2">
      <c r="A60" t="s">
        <v>39</v>
      </c>
    </row>
    <row r="61" spans="1:12" x14ac:dyDescent="0.2">
      <c r="A61" t="s">
        <v>4</v>
      </c>
    </row>
    <row r="62" spans="1:12" x14ac:dyDescent="0.2">
      <c r="A62" t="s">
        <v>24</v>
      </c>
      <c r="C62"/>
      <c r="D62" s="2"/>
      <c r="E62" s="2"/>
      <c r="F62" s="2"/>
    </row>
    <row r="64" spans="1:12" ht="64" customHeight="1" x14ac:dyDescent="0.2">
      <c r="A64" s="55" t="s">
        <v>13</v>
      </c>
      <c r="B64" s="55"/>
      <c r="C64" s="55"/>
      <c r="D64" s="55"/>
      <c r="E64" s="55"/>
      <c r="F64" s="55"/>
      <c r="G64" s="55"/>
      <c r="H64" s="55"/>
      <c r="I64" s="55"/>
      <c r="J64" s="55"/>
      <c r="K64" s="55"/>
      <c r="L64" s="55"/>
    </row>
    <row r="66" spans="1:12" ht="63" customHeight="1" x14ac:dyDescent="0.2">
      <c r="A66" s="55" t="s">
        <v>69</v>
      </c>
      <c r="B66" s="55"/>
      <c r="C66" s="55"/>
      <c r="D66" s="55"/>
      <c r="E66" s="55"/>
      <c r="F66" s="55"/>
      <c r="G66" s="55"/>
      <c r="H66" s="55"/>
      <c r="I66" s="55"/>
      <c r="J66" s="55"/>
      <c r="K66" s="55"/>
      <c r="L66" s="55"/>
    </row>
    <row r="68" spans="1:12" x14ac:dyDescent="0.2">
      <c r="A68" t="s">
        <v>2</v>
      </c>
    </row>
    <row r="69" spans="1:12" x14ac:dyDescent="0.2">
      <c r="A69" t="s">
        <v>3</v>
      </c>
    </row>
    <row r="70" spans="1:12" x14ac:dyDescent="0.2">
      <c r="A70" t="s">
        <v>8</v>
      </c>
    </row>
    <row r="71" spans="1:12" x14ac:dyDescent="0.2">
      <c r="A71" t="s">
        <v>12</v>
      </c>
    </row>
    <row r="73" spans="1:12" x14ac:dyDescent="0.2">
      <c r="A73" t="s">
        <v>10</v>
      </c>
    </row>
    <row r="74" spans="1:12" s="3" customFormat="1" ht="17" thickBot="1" x14ac:dyDescent="0.25">
      <c r="A74" s="53" t="s">
        <v>11</v>
      </c>
      <c r="C74" s="4"/>
    </row>
    <row r="76" spans="1:12" x14ac:dyDescent="0.2">
      <c r="A76" s="15" t="s">
        <v>31</v>
      </c>
      <c r="B76" s="15"/>
      <c r="C76" s="16"/>
      <c r="D76" s="15"/>
      <c r="E76" s="15"/>
      <c r="F76" s="15"/>
      <c r="G76" s="15"/>
      <c r="H76" s="15"/>
      <c r="I76" s="15"/>
      <c r="J76" s="15"/>
      <c r="K76" s="15"/>
    </row>
    <row r="78" spans="1:12" x14ac:dyDescent="0.2">
      <c r="A78" s="51" t="s">
        <v>44</v>
      </c>
      <c r="B78" s="51"/>
      <c r="C78" s="52"/>
      <c r="D78" s="51"/>
      <c r="E78" s="51"/>
      <c r="F78" s="51"/>
    </row>
    <row r="79" spans="1:12" ht="17" thickBot="1" x14ac:dyDescent="0.25"/>
    <row r="80" spans="1:12" ht="17" thickBot="1" x14ac:dyDescent="0.25">
      <c r="A80" s="49" t="s">
        <v>25</v>
      </c>
      <c r="B80" s="50"/>
      <c r="C80" s="14">
        <v>28</v>
      </c>
    </row>
    <row r="81" spans="1:6" ht="17" thickBot="1" x14ac:dyDescent="0.25">
      <c r="C81"/>
      <c r="D81" s="2"/>
    </row>
    <row r="82" spans="1:6" x14ac:dyDescent="0.2">
      <c r="A82" s="20" t="s">
        <v>49</v>
      </c>
      <c r="B82" s="21"/>
      <c r="C82" s="19"/>
      <c r="D82" s="19"/>
      <c r="E82" s="19"/>
      <c r="F82" s="22"/>
    </row>
    <row r="83" spans="1:6" x14ac:dyDescent="0.2">
      <c r="A83" s="24" t="s">
        <v>27</v>
      </c>
      <c r="B83" s="17"/>
      <c r="C83" s="25" t="s">
        <v>30</v>
      </c>
      <c r="D83" s="17"/>
      <c r="E83" s="17"/>
      <c r="F83" s="26"/>
    </row>
    <row r="84" spans="1:6" ht="17" thickBot="1" x14ac:dyDescent="0.25">
      <c r="A84" s="27" t="s">
        <v>28</v>
      </c>
      <c r="B84" s="28"/>
      <c r="C84" s="29"/>
      <c r="D84" s="28"/>
      <c r="E84" s="28"/>
      <c r="F84" s="30"/>
    </row>
    <row r="85" spans="1:6" ht="18" customHeight="1" thickBot="1" x14ac:dyDescent="0.25">
      <c r="C85"/>
      <c r="D85" s="2"/>
      <c r="F85" s="2"/>
    </row>
    <row r="86" spans="1:6" ht="18" customHeight="1" x14ac:dyDescent="0.2">
      <c r="A86" s="31" t="s">
        <v>53</v>
      </c>
      <c r="B86" s="37"/>
      <c r="C86" s="32"/>
      <c r="D86" s="32"/>
      <c r="E86" s="32"/>
      <c r="F86" s="33"/>
    </row>
    <row r="87" spans="1:6" ht="18" customHeight="1" x14ac:dyDescent="0.2">
      <c r="A87" s="34" t="s">
        <v>14</v>
      </c>
      <c r="B87" s="35" t="s">
        <v>52</v>
      </c>
      <c r="C87" s="23"/>
      <c r="D87" s="23"/>
      <c r="E87" s="23"/>
      <c r="F87" s="36"/>
    </row>
    <row r="88" spans="1:6" ht="18" customHeight="1" x14ac:dyDescent="0.2">
      <c r="A88" s="34"/>
      <c r="B88" s="35" t="s">
        <v>17</v>
      </c>
      <c r="C88" s="23"/>
      <c r="D88" s="23"/>
      <c r="E88" s="23"/>
      <c r="F88" s="36"/>
    </row>
    <row r="89" spans="1:6" ht="18" customHeight="1" x14ac:dyDescent="0.2">
      <c r="A89" s="34"/>
      <c r="B89" s="35" t="s">
        <v>29</v>
      </c>
      <c r="C89" s="23"/>
      <c r="D89" s="23"/>
      <c r="E89" s="23"/>
      <c r="F89" s="36"/>
    </row>
    <row r="90" spans="1:6" ht="18" customHeight="1" x14ac:dyDescent="0.2">
      <c r="A90" s="34"/>
      <c r="B90" s="35" t="s">
        <v>18</v>
      </c>
      <c r="C90" s="23"/>
      <c r="D90" s="23"/>
      <c r="E90" s="23"/>
      <c r="F90" s="36"/>
    </row>
    <row r="91" spans="1:6" ht="18" customHeight="1" x14ac:dyDescent="0.2">
      <c r="A91" s="34"/>
      <c r="B91" s="56" t="s">
        <v>51</v>
      </c>
      <c r="C91" s="56"/>
      <c r="D91" s="56"/>
      <c r="E91" s="56"/>
      <c r="F91" s="57"/>
    </row>
    <row r="92" spans="1:6" ht="18" customHeight="1" thickBot="1" x14ac:dyDescent="0.25">
      <c r="A92" s="18"/>
      <c r="B92" s="58" t="s">
        <v>50</v>
      </c>
      <c r="C92" s="58"/>
      <c r="D92" s="58"/>
      <c r="E92" s="58"/>
      <c r="F92" s="59"/>
    </row>
    <row r="93" spans="1:6" ht="18" customHeight="1" x14ac:dyDescent="0.2">
      <c r="C93"/>
      <c r="D93" s="2"/>
      <c r="F93" s="2"/>
    </row>
    <row r="94" spans="1:6" ht="18" customHeight="1" x14ac:dyDescent="0.2">
      <c r="C94"/>
      <c r="D94" s="2"/>
      <c r="F94" s="2"/>
    </row>
    <row r="95" spans="1:6" x14ac:dyDescent="0.2">
      <c r="A95" t="s">
        <v>7</v>
      </c>
      <c r="B95" t="s">
        <v>15</v>
      </c>
      <c r="C95" t="s">
        <v>45</v>
      </c>
      <c r="D95" s="2" t="s">
        <v>0</v>
      </c>
      <c r="E95" t="s">
        <v>46</v>
      </c>
      <c r="F95" t="s">
        <v>9</v>
      </c>
    </row>
    <row r="96" spans="1:6" x14ac:dyDescent="0.2">
      <c r="A96" s="7" t="s">
        <v>55</v>
      </c>
      <c r="B96" s="7" t="s">
        <v>56</v>
      </c>
      <c r="C96" s="7">
        <v>2</v>
      </c>
      <c r="D96" s="7">
        <v>2</v>
      </c>
      <c r="E96" s="7">
        <v>2</v>
      </c>
      <c r="F96" s="7"/>
    </row>
    <row r="97" spans="1:6" x14ac:dyDescent="0.2">
      <c r="A97" s="7" t="s">
        <v>55</v>
      </c>
      <c r="B97" s="7" t="s">
        <v>57</v>
      </c>
      <c r="C97" s="7">
        <v>3</v>
      </c>
      <c r="D97" s="7">
        <v>3</v>
      </c>
      <c r="E97" s="7">
        <v>3</v>
      </c>
      <c r="F97" s="7"/>
    </row>
    <row r="98" spans="1:6" x14ac:dyDescent="0.2">
      <c r="A98" s="7" t="s">
        <v>55</v>
      </c>
      <c r="B98" s="7" t="s">
        <v>58</v>
      </c>
      <c r="C98" s="7">
        <v>1</v>
      </c>
      <c r="D98" s="7">
        <v>1</v>
      </c>
      <c r="E98" s="7">
        <v>1</v>
      </c>
      <c r="F98" s="7"/>
    </row>
    <row r="99" spans="1:6" x14ac:dyDescent="0.2">
      <c r="A99" s="7" t="s">
        <v>55</v>
      </c>
      <c r="B99" s="7" t="s">
        <v>59</v>
      </c>
      <c r="C99" s="7">
        <v>2</v>
      </c>
      <c r="D99" s="7">
        <v>2</v>
      </c>
      <c r="E99" s="7">
        <v>2</v>
      </c>
      <c r="F99" s="7"/>
    </row>
    <row r="100" spans="1:6" x14ac:dyDescent="0.2">
      <c r="A100" s="7" t="s">
        <v>55</v>
      </c>
      <c r="B100" s="8" t="s">
        <v>37</v>
      </c>
      <c r="C100" s="7">
        <v>1</v>
      </c>
      <c r="D100" s="7">
        <v>1</v>
      </c>
      <c r="E100" s="7"/>
      <c r="F100" s="7"/>
    </row>
    <row r="101" spans="1:6" x14ac:dyDescent="0.2">
      <c r="A101" s="7" t="s">
        <v>62</v>
      </c>
      <c r="B101" s="7" t="s">
        <v>63</v>
      </c>
      <c r="C101" s="7">
        <v>2</v>
      </c>
      <c r="D101" s="7">
        <v>2</v>
      </c>
      <c r="E101" s="7"/>
      <c r="F101" s="7"/>
    </row>
    <row r="102" spans="1:6" x14ac:dyDescent="0.2">
      <c r="A102" s="7" t="s">
        <v>62</v>
      </c>
      <c r="B102" s="7" t="s">
        <v>64</v>
      </c>
      <c r="C102" s="7">
        <v>1</v>
      </c>
      <c r="D102" s="7">
        <v>1</v>
      </c>
      <c r="E102" s="7"/>
      <c r="F102" s="7"/>
    </row>
    <row r="103" spans="1:6" x14ac:dyDescent="0.2">
      <c r="A103" s="43" t="s">
        <v>60</v>
      </c>
      <c r="B103" s="7" t="s">
        <v>61</v>
      </c>
      <c r="C103" s="7">
        <v>3</v>
      </c>
      <c r="D103" s="7">
        <v>3</v>
      </c>
      <c r="E103" s="7">
        <v>3</v>
      </c>
      <c r="F103" s="7"/>
    </row>
    <row r="104" spans="1:6" x14ac:dyDescent="0.2">
      <c r="A104" s="43" t="s">
        <v>60</v>
      </c>
      <c r="B104" s="7" t="s">
        <v>38</v>
      </c>
      <c r="C104" s="7">
        <v>3</v>
      </c>
      <c r="D104" s="7">
        <v>3</v>
      </c>
      <c r="E104" s="7">
        <v>3</v>
      </c>
      <c r="F104" s="7"/>
    </row>
    <row r="105" spans="1:6" x14ac:dyDescent="0.2">
      <c r="A105" s="43" t="s">
        <v>60</v>
      </c>
      <c r="B105" s="7" t="s">
        <v>65</v>
      </c>
      <c r="C105" s="7">
        <v>3</v>
      </c>
      <c r="D105" s="7">
        <v>3</v>
      </c>
      <c r="E105" s="7">
        <v>3</v>
      </c>
      <c r="F105" s="7">
        <v>3</v>
      </c>
    </row>
    <row r="106" spans="1:6" x14ac:dyDescent="0.2">
      <c r="A106" s="43" t="s">
        <v>60</v>
      </c>
      <c r="B106" s="7" t="s">
        <v>37</v>
      </c>
      <c r="C106" s="7">
        <v>2</v>
      </c>
      <c r="D106" s="7">
        <v>2</v>
      </c>
      <c r="E106" s="7"/>
      <c r="F106" s="7"/>
    </row>
    <row r="107" spans="1:6" x14ac:dyDescent="0.2">
      <c r="A107" s="43" t="s">
        <v>60</v>
      </c>
      <c r="B107" s="7" t="s">
        <v>5</v>
      </c>
      <c r="C107" s="7">
        <v>1</v>
      </c>
      <c r="D107" s="7">
        <v>1</v>
      </c>
      <c r="E107" s="7"/>
      <c r="F107" s="7"/>
    </row>
    <row r="108" spans="1:6" x14ac:dyDescent="0.2">
      <c r="A108" s="43" t="s">
        <v>66</v>
      </c>
      <c r="B108" s="7" t="s">
        <v>67</v>
      </c>
      <c r="C108" s="7">
        <v>2</v>
      </c>
      <c r="D108" s="7">
        <v>2</v>
      </c>
      <c r="E108" s="7"/>
      <c r="F108" s="7"/>
    </row>
    <row r="109" spans="1:6" x14ac:dyDescent="0.2">
      <c r="A109" s="43" t="s">
        <v>66</v>
      </c>
      <c r="B109" s="7" t="s">
        <v>37</v>
      </c>
      <c r="C109" s="7">
        <v>3</v>
      </c>
      <c r="D109" s="7">
        <v>3</v>
      </c>
      <c r="E109" s="7"/>
      <c r="F109" s="7"/>
    </row>
    <row r="110" spans="1:6" x14ac:dyDescent="0.2">
      <c r="A110" s="43" t="s">
        <v>66</v>
      </c>
      <c r="B110" s="7" t="s">
        <v>64</v>
      </c>
      <c r="C110" s="7">
        <v>2</v>
      </c>
      <c r="D110" s="7">
        <v>2</v>
      </c>
      <c r="E110" s="7"/>
      <c r="F110" s="7"/>
    </row>
    <row r="111" spans="1:6" x14ac:dyDescent="0.2">
      <c r="A111" s="43" t="s">
        <v>70</v>
      </c>
      <c r="B111" s="7" t="s">
        <v>68</v>
      </c>
      <c r="C111" s="7">
        <v>3</v>
      </c>
      <c r="D111" s="7">
        <v>3</v>
      </c>
      <c r="E111" s="7"/>
      <c r="F111" s="7">
        <v>3</v>
      </c>
    </row>
    <row r="112" spans="1:6" x14ac:dyDescent="0.2">
      <c r="A112" s="43" t="s">
        <v>70</v>
      </c>
      <c r="B112" s="7" t="s">
        <v>5</v>
      </c>
      <c r="C112" s="7">
        <v>4</v>
      </c>
      <c r="D112" s="7">
        <v>4</v>
      </c>
      <c r="E112" s="7"/>
      <c r="F112" s="7"/>
    </row>
    <row r="113" spans="1:12" x14ac:dyDescent="0.2">
      <c r="A113" s="43" t="s">
        <v>70</v>
      </c>
      <c r="B113" s="7" t="s">
        <v>6</v>
      </c>
      <c r="C113" s="7">
        <v>4</v>
      </c>
      <c r="D113" s="7">
        <v>4</v>
      </c>
      <c r="E113" s="7"/>
      <c r="F113" s="7"/>
    </row>
    <row r="114" spans="1:12" x14ac:dyDescent="0.2">
      <c r="A114" s="7"/>
      <c r="B114" s="7"/>
      <c r="C114" s="7"/>
      <c r="D114" s="7"/>
      <c r="E114" s="7"/>
      <c r="F114" s="7"/>
    </row>
    <row r="115" spans="1:12" x14ac:dyDescent="0.2">
      <c r="A115" s="7"/>
      <c r="B115" s="7"/>
      <c r="C115" s="7"/>
      <c r="D115" s="7"/>
      <c r="E115" s="7"/>
      <c r="F115" s="7"/>
    </row>
    <row r="116" spans="1:12" ht="17" thickBot="1" x14ac:dyDescent="0.25">
      <c r="A116" s="7"/>
      <c r="B116" s="7"/>
      <c r="C116" s="5"/>
      <c r="D116" s="7"/>
      <c r="E116" s="7"/>
      <c r="F116" s="7"/>
    </row>
    <row r="117" spans="1:12" ht="17" thickBot="1" x14ac:dyDescent="0.25">
      <c r="A117" s="9" t="s">
        <v>1</v>
      </c>
      <c r="B117" s="9"/>
      <c r="C117" s="38">
        <f>SUM(C96:C116)</f>
        <v>42</v>
      </c>
      <c r="D117" s="39">
        <f>SUM(D96:D116)</f>
        <v>42</v>
      </c>
      <c r="E117" s="7">
        <f>SUM(E96:E116)</f>
        <v>17</v>
      </c>
      <c r="F117" s="7">
        <f>SUM(F96:F116)</f>
        <v>6</v>
      </c>
    </row>
    <row r="118" spans="1:12" x14ac:dyDescent="0.2">
      <c r="C118"/>
      <c r="D118" s="2"/>
      <c r="F118" s="2"/>
    </row>
    <row r="119" spans="1:12" ht="16" customHeight="1" x14ac:dyDescent="0.2">
      <c r="F119" s="2"/>
    </row>
    <row r="120" spans="1:12" ht="17" thickBot="1" x14ac:dyDescent="0.25"/>
    <row r="121" spans="1:12" x14ac:dyDescent="0.2">
      <c r="A121" s="40" t="s">
        <v>47</v>
      </c>
      <c r="B121" s="41" t="s">
        <v>48</v>
      </c>
      <c r="C121" s="42"/>
    </row>
    <row r="122" spans="1:12" x14ac:dyDescent="0.2">
      <c r="A122" s="48" t="s">
        <v>71</v>
      </c>
      <c r="B122" s="13" t="s">
        <v>72</v>
      </c>
      <c r="C122" s="47">
        <v>3</v>
      </c>
    </row>
    <row r="123" spans="1:12" x14ac:dyDescent="0.2">
      <c r="A123" s="48"/>
      <c r="B123" s="13"/>
      <c r="C123" s="47"/>
    </row>
    <row r="124" spans="1:12" ht="17" thickBot="1" x14ac:dyDescent="0.25">
      <c r="A124" s="43"/>
      <c r="B124" s="7"/>
      <c r="C124" s="44"/>
      <c r="F124" s="2"/>
    </row>
    <row r="125" spans="1:12" ht="30" customHeight="1" thickBot="1" x14ac:dyDescent="0.25">
      <c r="A125" s="45" t="s">
        <v>16</v>
      </c>
      <c r="B125" s="46"/>
      <c r="C125" s="38">
        <f>SUM(C122:C124)</f>
        <v>3</v>
      </c>
      <c r="E125" s="2"/>
      <c r="F125" s="2"/>
    </row>
    <row r="126" spans="1:12" ht="30" customHeight="1" x14ac:dyDescent="0.2">
      <c r="C126"/>
      <c r="E126" s="2"/>
      <c r="F126" s="2"/>
    </row>
    <row r="127" spans="1:12" ht="30" customHeight="1" x14ac:dyDescent="0.2">
      <c r="B127" s="2"/>
      <c r="C127" s="12" t="s">
        <v>19</v>
      </c>
      <c r="D127" s="12" t="s">
        <v>20</v>
      </c>
      <c r="E127" s="12" t="s">
        <v>21</v>
      </c>
      <c r="F127" s="2"/>
      <c r="G127" s="2"/>
      <c r="H127" s="2"/>
      <c r="I127" s="2"/>
      <c r="J127" s="2"/>
      <c r="K127" s="2"/>
      <c r="L127" s="2"/>
    </row>
    <row r="128" spans="1:12" x14ac:dyDescent="0.2">
      <c r="B128" s="1" t="s">
        <v>26</v>
      </c>
      <c r="C128" s="12">
        <f>C80</f>
        <v>28</v>
      </c>
      <c r="D128" s="12"/>
      <c r="E128" s="12"/>
      <c r="F128" s="2"/>
    </row>
    <row r="129" spans="2:11" x14ac:dyDescent="0.2">
      <c r="B129" s="1" t="s">
        <v>32</v>
      </c>
      <c r="C129" s="12">
        <f>C117</f>
        <v>42</v>
      </c>
      <c r="D129" s="12">
        <v>32</v>
      </c>
      <c r="E129" s="12"/>
      <c r="F129" s="2"/>
    </row>
    <row r="130" spans="2:11" x14ac:dyDescent="0.2">
      <c r="B130" s="1" t="s">
        <v>54</v>
      </c>
      <c r="C130" s="12">
        <f>C125</f>
        <v>3</v>
      </c>
      <c r="D130" s="12"/>
      <c r="E130" s="12"/>
      <c r="F130" s="2"/>
    </row>
    <row r="131" spans="2:11" x14ac:dyDescent="0.2">
      <c r="B131" s="1" t="s">
        <v>36</v>
      </c>
      <c r="C131" s="12">
        <f>SUM(C80+C125+C117)</f>
        <v>73</v>
      </c>
      <c r="D131" s="12">
        <v>72</v>
      </c>
      <c r="E131" s="12">
        <f>D131-C131</f>
        <v>-1</v>
      </c>
      <c r="F131" s="2"/>
    </row>
    <row r="132" spans="2:11" x14ac:dyDescent="0.2">
      <c r="B132" s="1"/>
      <c r="C132"/>
      <c r="F132" s="2"/>
    </row>
    <row r="133" spans="2:11" x14ac:dyDescent="0.2">
      <c r="B133" s="1" t="s">
        <v>22</v>
      </c>
      <c r="C133" s="12">
        <f>D117</f>
        <v>42</v>
      </c>
      <c r="D133" s="12">
        <v>21</v>
      </c>
      <c r="E133" s="12">
        <f>D133-C133</f>
        <v>-21</v>
      </c>
      <c r="F133" s="2"/>
    </row>
    <row r="134" spans="2:11" x14ac:dyDescent="0.2">
      <c r="B134" s="1" t="s">
        <v>23</v>
      </c>
      <c r="C134" s="12">
        <f>E117</f>
        <v>17</v>
      </c>
      <c r="D134" s="12">
        <v>10</v>
      </c>
      <c r="E134" s="12">
        <f>D134-C134</f>
        <v>-7</v>
      </c>
      <c r="F134" s="2"/>
    </row>
    <row r="135" spans="2:11" x14ac:dyDescent="0.2">
      <c r="B135" s="1" t="s">
        <v>9</v>
      </c>
      <c r="C135" s="12">
        <f>F117</f>
        <v>6</v>
      </c>
      <c r="D135" s="12">
        <v>6</v>
      </c>
      <c r="E135" s="12">
        <f>D135-C135</f>
        <v>0</v>
      </c>
      <c r="F135" s="2"/>
    </row>
    <row r="136" spans="2:11" s="3" customFormat="1" ht="17" thickBot="1" x14ac:dyDescent="0.25">
      <c r="D136" s="4"/>
      <c r="E136" s="4"/>
      <c r="F136" s="4"/>
    </row>
    <row r="142" spans="2:11" ht="16" customHeight="1" x14ac:dyDescent="0.2">
      <c r="B142" s="6"/>
      <c r="C142" s="6"/>
      <c r="D142" s="6"/>
      <c r="E142" s="6"/>
      <c r="F142" s="6"/>
      <c r="G142" s="6"/>
      <c r="H142" s="6"/>
      <c r="I142" s="6"/>
      <c r="J142" s="6"/>
      <c r="K142" s="6"/>
    </row>
  </sheetData>
  <mergeCells count="6">
    <mergeCell ref="A66:L66"/>
    <mergeCell ref="B91:F91"/>
    <mergeCell ref="B92:F92"/>
    <mergeCell ref="B14:F14"/>
    <mergeCell ref="B15:F15"/>
    <mergeCell ref="A64:L64"/>
  </mergeCells>
  <phoneticPr fontId="3" type="noConversion"/>
  <hyperlinks>
    <hyperlink ref="A74" r:id="rId1" tooltip="https://warnercnr.colostate.edu/wp-content/uploads/sites/2/2021/07/Graduate-Overview-7-2021.pdf" xr:uid="{E96EDBA8-1E78-F345-AADE-99E2EA7DF0BF}"/>
  </hyperlinks>
  <pageMargins left="0.7" right="0.7" top="0.75" bottom="0.75" header="0.3" footer="0.3"/>
  <pageSetup scale="40" fitToHeight="2"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C9619-E29A-A840-8864-D4B48E252CB4}">
  <sheetPr>
    <pageSetUpPr fitToPage="1"/>
  </sheetPr>
  <dimension ref="A1:L146"/>
  <sheetViews>
    <sheetView zoomScale="123" zoomScaleNormal="123" workbookViewId="0">
      <selection activeCell="F52" sqref="F52"/>
    </sheetView>
  </sheetViews>
  <sheetFormatPr baseColWidth="10" defaultRowHeight="16" x14ac:dyDescent="0.2"/>
  <cols>
    <col min="1" max="1" width="20.5" customWidth="1"/>
    <col min="2" max="2" width="18.1640625" customWidth="1"/>
    <col min="3" max="3" width="13.6640625" style="2" bestFit="1" customWidth="1"/>
    <col min="4" max="4" width="12.5" customWidth="1"/>
    <col min="5" max="5" width="13.33203125" customWidth="1"/>
    <col min="6" max="6" width="22.1640625" customWidth="1"/>
    <col min="7" max="7" width="10.5" customWidth="1"/>
    <col min="8" max="8" width="21.1640625" customWidth="1"/>
    <col min="9" max="9" width="8.6640625" customWidth="1"/>
    <col min="10" max="10" width="8.83203125" customWidth="1"/>
    <col min="12" max="12" width="11.5" customWidth="1"/>
  </cols>
  <sheetData>
    <row r="1" spans="1:6" x14ac:dyDescent="0.2">
      <c r="A1" s="10" t="s">
        <v>40</v>
      </c>
      <c r="B1" s="10"/>
      <c r="C1" s="11"/>
      <c r="D1" s="10"/>
      <c r="E1" s="10"/>
      <c r="F1" s="10"/>
    </row>
    <row r="2" spans="1:6" ht="17" thickBot="1" x14ac:dyDescent="0.25"/>
    <row r="3" spans="1:6" ht="17" thickBot="1" x14ac:dyDescent="0.25">
      <c r="A3" s="20" t="s">
        <v>49</v>
      </c>
      <c r="B3" s="21"/>
      <c r="C3" s="19"/>
      <c r="D3" s="19"/>
      <c r="E3" s="19"/>
      <c r="F3" s="22"/>
    </row>
    <row r="4" spans="1:6" x14ac:dyDescent="0.2">
      <c r="A4" s="54" t="s">
        <v>41</v>
      </c>
      <c r="B4" s="17"/>
      <c r="C4" s="25"/>
      <c r="D4" s="17"/>
      <c r="E4" s="17"/>
      <c r="F4" s="26"/>
    </row>
    <row r="5" spans="1:6" ht="17" thickBot="1" x14ac:dyDescent="0.25">
      <c r="A5" s="27" t="s">
        <v>28</v>
      </c>
      <c r="B5" s="28"/>
      <c r="C5" s="29" t="s">
        <v>30</v>
      </c>
      <c r="D5" s="28"/>
      <c r="E5" s="28"/>
      <c r="F5" s="30"/>
    </row>
    <row r="6" spans="1:6" ht="17" thickBot="1" x14ac:dyDescent="0.25">
      <c r="C6"/>
      <c r="D6" s="2"/>
      <c r="F6" s="2"/>
    </row>
    <row r="7" spans="1:6" x14ac:dyDescent="0.2">
      <c r="A7" s="31" t="s">
        <v>53</v>
      </c>
      <c r="B7" s="37"/>
      <c r="C7" s="32"/>
      <c r="D7" s="32"/>
      <c r="E7" s="32"/>
      <c r="F7" s="33"/>
    </row>
    <row r="8" spans="1:6" x14ac:dyDescent="0.2">
      <c r="A8" s="34" t="s">
        <v>14</v>
      </c>
      <c r="B8" s="35" t="s">
        <v>52</v>
      </c>
      <c r="C8" s="23"/>
      <c r="D8" s="23"/>
      <c r="E8" s="23"/>
      <c r="F8" s="36"/>
    </row>
    <row r="9" spans="1:6" x14ac:dyDescent="0.2">
      <c r="A9" s="34"/>
      <c r="B9" s="35" t="s">
        <v>17</v>
      </c>
      <c r="C9" s="23"/>
      <c r="D9" s="23"/>
      <c r="E9" s="23"/>
      <c r="F9" s="36"/>
    </row>
    <row r="10" spans="1:6" x14ac:dyDescent="0.2">
      <c r="A10" s="34"/>
      <c r="B10" s="35" t="s">
        <v>29</v>
      </c>
      <c r="C10" s="23"/>
      <c r="D10" s="23"/>
      <c r="E10" s="23"/>
      <c r="F10" s="36"/>
    </row>
    <row r="11" spans="1:6" x14ac:dyDescent="0.2">
      <c r="A11" s="34"/>
      <c r="B11" s="35" t="s">
        <v>18</v>
      </c>
      <c r="C11" s="23"/>
      <c r="D11" s="23"/>
      <c r="E11" s="23"/>
      <c r="F11" s="36"/>
    </row>
    <row r="12" spans="1:6" x14ac:dyDescent="0.2">
      <c r="A12" s="34"/>
      <c r="B12" s="56" t="s">
        <v>51</v>
      </c>
      <c r="C12" s="56"/>
      <c r="D12" s="56"/>
      <c r="E12" s="56"/>
      <c r="F12" s="57"/>
    </row>
    <row r="13" spans="1:6" ht="17" thickBot="1" x14ac:dyDescent="0.25">
      <c r="A13" s="18"/>
      <c r="B13" s="58" t="s">
        <v>50</v>
      </c>
      <c r="C13" s="58"/>
      <c r="D13" s="58"/>
      <c r="E13" s="58"/>
      <c r="F13" s="59"/>
    </row>
    <row r="14" spans="1:6" x14ac:dyDescent="0.2">
      <c r="C14"/>
      <c r="D14" s="2"/>
      <c r="F14" s="2"/>
    </row>
    <row r="15" spans="1:6" x14ac:dyDescent="0.2">
      <c r="C15"/>
      <c r="D15" s="2"/>
      <c r="F15" s="2"/>
    </row>
    <row r="16" spans="1:6" x14ac:dyDescent="0.2">
      <c r="A16" t="s">
        <v>7</v>
      </c>
      <c r="B16" t="s">
        <v>15</v>
      </c>
      <c r="C16" t="s">
        <v>45</v>
      </c>
      <c r="D16" s="2" t="s">
        <v>0</v>
      </c>
      <c r="E16" t="s">
        <v>46</v>
      </c>
      <c r="F16" t="s">
        <v>9</v>
      </c>
    </row>
    <row r="17" spans="1:6" x14ac:dyDescent="0.2">
      <c r="A17" s="7"/>
      <c r="B17" s="7"/>
      <c r="C17" s="7"/>
      <c r="D17" s="7"/>
      <c r="E17" s="7"/>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row r="23" spans="1:6" x14ac:dyDescent="0.2">
      <c r="A23" s="7"/>
      <c r="B23" s="7"/>
      <c r="C23" s="7"/>
      <c r="D23" s="7"/>
      <c r="E23" s="7"/>
      <c r="F23" s="7"/>
    </row>
    <row r="24" spans="1:6" x14ac:dyDescent="0.2">
      <c r="A24" s="7"/>
      <c r="B24" s="7"/>
      <c r="C24" s="7"/>
      <c r="D24" s="7"/>
      <c r="E24" s="7"/>
      <c r="F24" s="7"/>
    </row>
    <row r="25" spans="1:6" x14ac:dyDescent="0.2">
      <c r="A25" s="7"/>
      <c r="B25" s="7"/>
      <c r="C25" s="7"/>
      <c r="D25" s="7"/>
      <c r="E25" s="7"/>
      <c r="F25" s="7"/>
    </row>
    <row r="26" spans="1:6" x14ac:dyDescent="0.2">
      <c r="A26" s="7"/>
      <c r="B26" s="7"/>
      <c r="C26" s="7"/>
      <c r="D26" s="7"/>
      <c r="E26" s="7"/>
      <c r="F26" s="7"/>
    </row>
    <row r="27" spans="1:6" x14ac:dyDescent="0.2">
      <c r="A27" s="7"/>
      <c r="B27" s="7"/>
      <c r="C27" s="7"/>
      <c r="D27" s="7"/>
      <c r="E27" s="7"/>
      <c r="F27" s="7"/>
    </row>
    <row r="28" spans="1:6" x14ac:dyDescent="0.2">
      <c r="A28" s="7"/>
      <c r="B28" s="7"/>
      <c r="C28" s="7"/>
      <c r="D28" s="7"/>
      <c r="E28" s="7"/>
      <c r="F28" s="7"/>
    </row>
    <row r="29" spans="1:6" x14ac:dyDescent="0.2">
      <c r="A29" s="7"/>
      <c r="B29" s="7"/>
      <c r="C29" s="7"/>
      <c r="D29" s="7"/>
      <c r="E29" s="7"/>
      <c r="F29" s="7"/>
    </row>
    <row r="30" spans="1:6" x14ac:dyDescent="0.2">
      <c r="A30" s="7"/>
      <c r="B30" s="7"/>
      <c r="C30" s="7"/>
      <c r="D30" s="7"/>
      <c r="E30" s="7"/>
      <c r="F30" s="7"/>
    </row>
    <row r="31" spans="1:6" x14ac:dyDescent="0.2">
      <c r="A31" s="7"/>
      <c r="B31" s="7"/>
      <c r="C31" s="7"/>
      <c r="D31" s="7"/>
      <c r="E31" s="7"/>
      <c r="F31" s="7"/>
    </row>
    <row r="32" spans="1:6" x14ac:dyDescent="0.2">
      <c r="A32" s="7"/>
      <c r="B32" s="7"/>
      <c r="C32" s="7"/>
      <c r="D32" s="7"/>
      <c r="E32" s="7"/>
      <c r="F32" s="7"/>
    </row>
    <row r="33" spans="1:12" x14ac:dyDescent="0.2">
      <c r="A33" s="7"/>
      <c r="B33" s="7"/>
      <c r="C33" s="7"/>
      <c r="D33" s="7"/>
      <c r="E33" s="7"/>
      <c r="F33" s="7"/>
    </row>
    <row r="34" spans="1:12" x14ac:dyDescent="0.2">
      <c r="A34" s="7"/>
      <c r="B34" s="7"/>
      <c r="C34" s="7"/>
      <c r="D34" s="7"/>
      <c r="E34" s="7"/>
      <c r="F34" s="7"/>
    </row>
    <row r="35" spans="1:12" x14ac:dyDescent="0.2">
      <c r="A35" s="7"/>
      <c r="B35" s="7"/>
      <c r="C35" s="7"/>
      <c r="D35" s="7"/>
      <c r="E35" s="7"/>
      <c r="F35" s="7"/>
    </row>
    <row r="36" spans="1:12" x14ac:dyDescent="0.2">
      <c r="A36" s="7"/>
      <c r="B36" s="7"/>
      <c r="C36" s="7"/>
      <c r="D36" s="7"/>
      <c r="E36" s="7"/>
      <c r="F36" s="7"/>
    </row>
    <row r="37" spans="1:12" x14ac:dyDescent="0.2">
      <c r="A37" s="7"/>
      <c r="B37" s="7"/>
      <c r="C37" s="7"/>
      <c r="D37" s="7"/>
      <c r="E37" s="7"/>
      <c r="F37" s="7"/>
    </row>
    <row r="38" spans="1:12" ht="17" thickBot="1" x14ac:dyDescent="0.25">
      <c r="A38" s="7"/>
      <c r="B38" s="7"/>
      <c r="C38" s="5"/>
      <c r="D38" s="7"/>
      <c r="E38" s="7"/>
      <c r="F38" s="7"/>
    </row>
    <row r="39" spans="1:12" ht="17" thickBot="1" x14ac:dyDescent="0.25">
      <c r="A39" s="9" t="s">
        <v>1</v>
      </c>
      <c r="B39" s="9"/>
      <c r="C39" s="38">
        <f>SUM(C17:C38)</f>
        <v>0</v>
      </c>
      <c r="D39" s="39">
        <f>SUM(D17:D38)</f>
        <v>0</v>
      </c>
      <c r="E39" s="7">
        <f>SUM(E17:E38)</f>
        <v>0</v>
      </c>
      <c r="F39" s="7">
        <f>SUM(F17:F38)</f>
        <v>0</v>
      </c>
    </row>
    <row r="40" spans="1:12" x14ac:dyDescent="0.2">
      <c r="C40"/>
      <c r="D40" s="2"/>
      <c r="F40" s="2"/>
    </row>
    <row r="41" spans="1:12" ht="17" thickBot="1" x14ac:dyDescent="0.25">
      <c r="C41"/>
    </row>
    <row r="42" spans="1:12" x14ac:dyDescent="0.2">
      <c r="A42" s="40" t="s">
        <v>47</v>
      </c>
      <c r="B42" s="41" t="s">
        <v>48</v>
      </c>
      <c r="C42" s="42"/>
    </row>
    <row r="43" spans="1:12" x14ac:dyDescent="0.2">
      <c r="A43" s="48"/>
      <c r="B43" s="13"/>
      <c r="C43" s="47"/>
    </row>
    <row r="44" spans="1:12" x14ac:dyDescent="0.2">
      <c r="A44" s="48"/>
      <c r="B44" s="13"/>
      <c r="C44" s="47"/>
    </row>
    <row r="45" spans="1:12" ht="17" thickBot="1" x14ac:dyDescent="0.25">
      <c r="A45" s="43"/>
      <c r="B45" s="7"/>
      <c r="C45" s="44"/>
      <c r="F45" s="2"/>
    </row>
    <row r="46" spans="1:12" ht="30" customHeight="1" thickBot="1" x14ac:dyDescent="0.25">
      <c r="A46" s="45" t="s">
        <v>16</v>
      </c>
      <c r="B46" s="46"/>
      <c r="C46" s="38">
        <f>SUM(C43:C45)</f>
        <v>0</v>
      </c>
      <c r="E46" s="2"/>
      <c r="F46" s="2"/>
    </row>
    <row r="47" spans="1:12" ht="30" customHeight="1" x14ac:dyDescent="0.2">
      <c r="C47"/>
      <c r="E47" s="2"/>
      <c r="F47" s="2"/>
    </row>
    <row r="48" spans="1:12" ht="30" customHeight="1" x14ac:dyDescent="0.2">
      <c r="B48" s="2"/>
      <c r="C48" s="12" t="s">
        <v>19</v>
      </c>
      <c r="D48" s="12" t="s">
        <v>20</v>
      </c>
      <c r="E48" s="12" t="s">
        <v>21</v>
      </c>
      <c r="F48" s="2"/>
      <c r="G48" s="2"/>
      <c r="H48" s="2"/>
      <c r="I48" s="2"/>
      <c r="J48" s="2"/>
      <c r="K48" s="2"/>
      <c r="L48" s="2"/>
    </row>
    <row r="49" spans="1:6" x14ac:dyDescent="0.2">
      <c r="B49" s="1" t="s">
        <v>54</v>
      </c>
      <c r="C49" s="12">
        <f>C46</f>
        <v>0</v>
      </c>
      <c r="D49" s="12"/>
      <c r="E49" s="12"/>
      <c r="F49" s="2"/>
    </row>
    <row r="50" spans="1:6" x14ac:dyDescent="0.2">
      <c r="B50" s="1" t="s">
        <v>36</v>
      </c>
      <c r="C50" s="12">
        <f>SUM(C46+C39)</f>
        <v>0</v>
      </c>
      <c r="D50" s="12">
        <v>72</v>
      </c>
      <c r="E50" s="12">
        <f>D50-C50</f>
        <v>72</v>
      </c>
      <c r="F50" s="2"/>
    </row>
    <row r="51" spans="1:6" x14ac:dyDescent="0.2">
      <c r="B51" s="1"/>
      <c r="C51"/>
      <c r="F51" s="2"/>
    </row>
    <row r="52" spans="1:6" x14ac:dyDescent="0.2">
      <c r="B52" s="1" t="s">
        <v>22</v>
      </c>
      <c r="C52" s="12">
        <f>D39</f>
        <v>0</v>
      </c>
      <c r="D52" s="12">
        <v>21</v>
      </c>
      <c r="E52" s="12">
        <f>D52-C52</f>
        <v>21</v>
      </c>
      <c r="F52" s="2"/>
    </row>
    <row r="53" spans="1:6" x14ac:dyDescent="0.2">
      <c r="B53" s="1" t="s">
        <v>23</v>
      </c>
      <c r="C53" s="12">
        <f>E39</f>
        <v>0</v>
      </c>
      <c r="D53" s="12">
        <v>10</v>
      </c>
      <c r="E53" s="12">
        <f>D53-C53</f>
        <v>10</v>
      </c>
      <c r="F53" s="2"/>
    </row>
    <row r="54" spans="1:6" x14ac:dyDescent="0.2">
      <c r="B54" s="1" t="s">
        <v>9</v>
      </c>
      <c r="C54" s="12">
        <f>F39</f>
        <v>0</v>
      </c>
      <c r="D54" s="12">
        <v>6</v>
      </c>
      <c r="E54" s="12">
        <f>D54-C54</f>
        <v>6</v>
      </c>
      <c r="F54" s="2"/>
    </row>
    <row r="55" spans="1:6" s="3" customFormat="1" ht="17" thickBot="1" x14ac:dyDescent="0.25">
      <c r="D55" s="4"/>
      <c r="E55" s="4"/>
      <c r="F55" s="4"/>
    </row>
    <row r="57" spans="1:6" x14ac:dyDescent="0.2">
      <c r="A57" t="s">
        <v>33</v>
      </c>
    </row>
    <row r="58" spans="1:6" x14ac:dyDescent="0.2">
      <c r="A58" t="s">
        <v>34</v>
      </c>
    </row>
    <row r="59" spans="1:6" x14ac:dyDescent="0.2">
      <c r="A59" t="s">
        <v>35</v>
      </c>
    </row>
    <row r="60" spans="1:6" x14ac:dyDescent="0.2">
      <c r="A60" t="s">
        <v>43</v>
      </c>
    </row>
    <row r="61" spans="1:6" x14ac:dyDescent="0.2">
      <c r="A61" t="s">
        <v>39</v>
      </c>
    </row>
    <row r="62" spans="1:6" x14ac:dyDescent="0.2">
      <c r="A62" t="s">
        <v>4</v>
      </c>
    </row>
    <row r="63" spans="1:6" x14ac:dyDescent="0.2">
      <c r="A63" t="s">
        <v>24</v>
      </c>
      <c r="C63"/>
      <c r="D63" s="2"/>
      <c r="E63" s="2"/>
      <c r="F63" s="2"/>
    </row>
    <row r="65" spans="1:12" ht="64" customHeight="1" x14ac:dyDescent="0.2">
      <c r="A65" s="55" t="s">
        <v>13</v>
      </c>
      <c r="B65" s="55"/>
      <c r="C65" s="55"/>
      <c r="D65" s="55"/>
      <c r="E65" s="55"/>
      <c r="F65" s="55"/>
      <c r="G65" s="55"/>
      <c r="H65" s="55"/>
      <c r="I65" s="55"/>
      <c r="J65" s="55"/>
      <c r="K65" s="55"/>
      <c r="L65" s="55"/>
    </row>
    <row r="67" spans="1:12" ht="63" customHeight="1" x14ac:dyDescent="0.2">
      <c r="A67" s="55" t="s">
        <v>69</v>
      </c>
      <c r="B67" s="55"/>
      <c r="C67" s="55"/>
      <c r="D67" s="55"/>
      <c r="E67" s="55"/>
      <c r="F67" s="55"/>
      <c r="G67" s="55"/>
      <c r="H67" s="55"/>
      <c r="I67" s="55"/>
      <c r="J67" s="55"/>
      <c r="K67" s="55"/>
      <c r="L67" s="55"/>
    </row>
    <row r="69" spans="1:12" x14ac:dyDescent="0.2">
      <c r="A69" t="s">
        <v>2</v>
      </c>
    </row>
    <row r="70" spans="1:12" x14ac:dyDescent="0.2">
      <c r="A70" t="s">
        <v>3</v>
      </c>
    </row>
    <row r="71" spans="1:12" x14ac:dyDescent="0.2">
      <c r="A71" t="s">
        <v>8</v>
      </c>
    </row>
    <row r="72" spans="1:12" x14ac:dyDescent="0.2">
      <c r="A72" t="s">
        <v>12</v>
      </c>
    </row>
    <row r="74" spans="1:12" x14ac:dyDescent="0.2">
      <c r="A74" t="s">
        <v>10</v>
      </c>
    </row>
    <row r="75" spans="1:12" s="3" customFormat="1" ht="17" thickBot="1" x14ac:dyDescent="0.25">
      <c r="A75" s="53" t="s">
        <v>11</v>
      </c>
      <c r="C75" s="4"/>
    </row>
    <row r="77" spans="1:12" x14ac:dyDescent="0.2">
      <c r="A77" s="15" t="s">
        <v>31</v>
      </c>
      <c r="B77" s="15"/>
      <c r="C77" s="16"/>
      <c r="D77" s="15"/>
      <c r="E77" s="15"/>
      <c r="F77" s="15"/>
      <c r="G77" s="15"/>
      <c r="H77" s="15"/>
      <c r="I77" s="15"/>
      <c r="J77" s="15"/>
      <c r="K77" s="15"/>
    </row>
    <row r="79" spans="1:12" x14ac:dyDescent="0.2">
      <c r="A79" s="51" t="s">
        <v>44</v>
      </c>
      <c r="B79" s="51"/>
      <c r="C79" s="52"/>
      <c r="D79" s="51"/>
      <c r="E79" s="51"/>
      <c r="F79" s="51"/>
    </row>
    <row r="80" spans="1:12" ht="17" thickBot="1" x14ac:dyDescent="0.25"/>
    <row r="81" spans="1:6" ht="17" thickBot="1" x14ac:dyDescent="0.25">
      <c r="A81" s="20" t="s">
        <v>49</v>
      </c>
      <c r="B81" s="21"/>
      <c r="C81" s="19"/>
      <c r="D81" s="19"/>
      <c r="E81" s="19"/>
      <c r="F81" s="22"/>
    </row>
    <row r="82" spans="1:6" x14ac:dyDescent="0.2">
      <c r="A82" s="54" t="s">
        <v>41</v>
      </c>
      <c r="B82" s="17"/>
      <c r="C82" s="25" t="s">
        <v>30</v>
      </c>
      <c r="D82" s="17"/>
      <c r="E82" s="17"/>
      <c r="F82" s="26"/>
    </row>
    <row r="83" spans="1:6" ht="17" thickBot="1" x14ac:dyDescent="0.25">
      <c r="A83" s="27" t="s">
        <v>28</v>
      </c>
      <c r="B83" s="28"/>
      <c r="C83" s="29"/>
      <c r="D83" s="28"/>
      <c r="E83" s="28"/>
      <c r="F83" s="30"/>
    </row>
    <row r="84" spans="1:6" ht="18" customHeight="1" thickBot="1" x14ac:dyDescent="0.25">
      <c r="C84"/>
      <c r="D84" s="2"/>
      <c r="F84" s="2"/>
    </row>
    <row r="85" spans="1:6" ht="18" customHeight="1" x14ac:dyDescent="0.2">
      <c r="A85" s="31" t="s">
        <v>53</v>
      </c>
      <c r="B85" s="37"/>
      <c r="C85" s="32"/>
      <c r="D85" s="32"/>
      <c r="E85" s="32"/>
      <c r="F85" s="33"/>
    </row>
    <row r="86" spans="1:6" ht="18" customHeight="1" x14ac:dyDescent="0.2">
      <c r="A86" s="34" t="s">
        <v>14</v>
      </c>
      <c r="B86" s="35" t="s">
        <v>52</v>
      </c>
      <c r="C86" s="23"/>
      <c r="D86" s="23"/>
      <c r="E86" s="23"/>
      <c r="F86" s="36"/>
    </row>
    <row r="87" spans="1:6" ht="18" customHeight="1" x14ac:dyDescent="0.2">
      <c r="A87" s="34"/>
      <c r="B87" s="35" t="s">
        <v>17</v>
      </c>
      <c r="C87" s="23"/>
      <c r="D87" s="23"/>
      <c r="E87" s="23"/>
      <c r="F87" s="36"/>
    </row>
    <row r="88" spans="1:6" ht="18" customHeight="1" x14ac:dyDescent="0.2">
      <c r="A88" s="34"/>
      <c r="B88" s="35" t="s">
        <v>29</v>
      </c>
      <c r="C88" s="23"/>
      <c r="D88" s="23"/>
      <c r="E88" s="23"/>
      <c r="F88" s="36"/>
    </row>
    <row r="89" spans="1:6" ht="18" customHeight="1" x14ac:dyDescent="0.2">
      <c r="A89" s="34"/>
      <c r="B89" s="35" t="s">
        <v>18</v>
      </c>
      <c r="C89" s="23"/>
      <c r="D89" s="23"/>
      <c r="E89" s="23"/>
      <c r="F89" s="36"/>
    </row>
    <row r="90" spans="1:6" ht="18" customHeight="1" x14ac:dyDescent="0.2">
      <c r="A90" s="34"/>
      <c r="B90" s="56" t="s">
        <v>51</v>
      </c>
      <c r="C90" s="56"/>
      <c r="D90" s="56"/>
      <c r="E90" s="56"/>
      <c r="F90" s="57"/>
    </row>
    <row r="91" spans="1:6" ht="18" customHeight="1" thickBot="1" x14ac:dyDescent="0.25">
      <c r="A91" s="18"/>
      <c r="B91" s="58" t="s">
        <v>50</v>
      </c>
      <c r="C91" s="58"/>
      <c r="D91" s="58"/>
      <c r="E91" s="58"/>
      <c r="F91" s="59"/>
    </row>
    <row r="92" spans="1:6" ht="18" customHeight="1" x14ac:dyDescent="0.2">
      <c r="C92"/>
      <c r="D92" s="2"/>
      <c r="F92" s="2"/>
    </row>
    <row r="93" spans="1:6" ht="18" customHeight="1" x14ac:dyDescent="0.2">
      <c r="C93"/>
      <c r="D93" s="2"/>
      <c r="F93" s="2"/>
    </row>
    <row r="94" spans="1:6" x14ac:dyDescent="0.2">
      <c r="A94" t="s">
        <v>7</v>
      </c>
      <c r="B94" t="s">
        <v>15</v>
      </c>
      <c r="C94" t="s">
        <v>45</v>
      </c>
      <c r="D94" s="2" t="s">
        <v>0</v>
      </c>
      <c r="E94" t="s">
        <v>46</v>
      </c>
      <c r="F94" t="s">
        <v>9</v>
      </c>
    </row>
    <row r="95" spans="1:6" x14ac:dyDescent="0.2">
      <c r="A95" s="7" t="s">
        <v>55</v>
      </c>
      <c r="B95" s="7" t="s">
        <v>56</v>
      </c>
      <c r="C95" s="7">
        <v>2</v>
      </c>
      <c r="D95" s="7">
        <v>2</v>
      </c>
      <c r="E95" s="7">
        <v>2</v>
      </c>
      <c r="F95" s="7"/>
    </row>
    <row r="96" spans="1:6" x14ac:dyDescent="0.2">
      <c r="A96" s="7" t="s">
        <v>55</v>
      </c>
      <c r="B96" s="7" t="s">
        <v>57</v>
      </c>
      <c r="C96" s="7">
        <v>3</v>
      </c>
      <c r="D96" s="7">
        <v>3</v>
      </c>
      <c r="E96" s="7">
        <v>3</v>
      </c>
      <c r="F96" s="7"/>
    </row>
    <row r="97" spans="1:6" x14ac:dyDescent="0.2">
      <c r="A97" s="7" t="s">
        <v>55</v>
      </c>
      <c r="B97" s="7" t="s">
        <v>58</v>
      </c>
      <c r="C97" s="7">
        <v>1</v>
      </c>
      <c r="D97" s="7">
        <v>1</v>
      </c>
      <c r="E97" s="7">
        <v>1</v>
      </c>
      <c r="F97" s="7"/>
    </row>
    <row r="98" spans="1:6" x14ac:dyDescent="0.2">
      <c r="A98" s="7" t="s">
        <v>55</v>
      </c>
      <c r="B98" s="7" t="s">
        <v>59</v>
      </c>
      <c r="C98" s="7">
        <v>2</v>
      </c>
      <c r="D98" s="7">
        <v>2</v>
      </c>
      <c r="E98" s="7">
        <v>2</v>
      </c>
      <c r="F98" s="7"/>
    </row>
    <row r="99" spans="1:6" x14ac:dyDescent="0.2">
      <c r="A99" s="7" t="s">
        <v>55</v>
      </c>
      <c r="B99" s="8" t="s">
        <v>37</v>
      </c>
      <c r="C99" s="7">
        <v>1</v>
      </c>
      <c r="D99" s="7">
        <v>1</v>
      </c>
      <c r="E99" s="7"/>
      <c r="F99" s="7"/>
    </row>
    <row r="100" spans="1:6" x14ac:dyDescent="0.2">
      <c r="A100" s="7" t="s">
        <v>62</v>
      </c>
      <c r="B100" s="7" t="s">
        <v>63</v>
      </c>
      <c r="C100" s="7">
        <v>2</v>
      </c>
      <c r="D100" s="7">
        <v>2</v>
      </c>
      <c r="E100" s="7"/>
      <c r="F100" s="7"/>
    </row>
    <row r="101" spans="1:6" x14ac:dyDescent="0.2">
      <c r="A101" s="7" t="s">
        <v>62</v>
      </c>
      <c r="B101" s="7" t="s">
        <v>64</v>
      </c>
      <c r="C101" s="7">
        <v>1</v>
      </c>
      <c r="D101" s="7">
        <v>1</v>
      </c>
      <c r="E101" s="7"/>
      <c r="F101" s="7"/>
    </row>
    <row r="102" spans="1:6" x14ac:dyDescent="0.2">
      <c r="A102" s="43" t="s">
        <v>60</v>
      </c>
      <c r="B102" s="7" t="s">
        <v>61</v>
      </c>
      <c r="C102" s="7">
        <v>3</v>
      </c>
      <c r="D102" s="7">
        <v>3</v>
      </c>
      <c r="E102" s="7">
        <v>3</v>
      </c>
      <c r="F102" s="7"/>
    </row>
    <row r="103" spans="1:6" x14ac:dyDescent="0.2">
      <c r="A103" s="43" t="s">
        <v>60</v>
      </c>
      <c r="B103" s="7" t="s">
        <v>38</v>
      </c>
      <c r="C103" s="7">
        <v>3</v>
      </c>
      <c r="D103" s="7">
        <v>3</v>
      </c>
      <c r="E103" s="7">
        <v>3</v>
      </c>
      <c r="F103" s="7"/>
    </row>
    <row r="104" spans="1:6" x14ac:dyDescent="0.2">
      <c r="A104" s="43" t="s">
        <v>60</v>
      </c>
      <c r="B104" s="7" t="s">
        <v>65</v>
      </c>
      <c r="C104" s="7">
        <v>3</v>
      </c>
      <c r="D104" s="7">
        <v>3</v>
      </c>
      <c r="E104" s="7">
        <v>3</v>
      </c>
      <c r="F104" s="7">
        <v>3</v>
      </c>
    </row>
    <row r="105" spans="1:6" x14ac:dyDescent="0.2">
      <c r="A105" s="43" t="s">
        <v>60</v>
      </c>
      <c r="B105" s="7" t="s">
        <v>37</v>
      </c>
      <c r="C105" s="7">
        <v>2</v>
      </c>
      <c r="D105" s="7">
        <v>2</v>
      </c>
      <c r="E105" s="7"/>
      <c r="F105" s="7"/>
    </row>
    <row r="106" spans="1:6" x14ac:dyDescent="0.2">
      <c r="A106" s="43" t="s">
        <v>60</v>
      </c>
      <c r="B106" s="7" t="s">
        <v>5</v>
      </c>
      <c r="C106" s="7">
        <v>1</v>
      </c>
      <c r="D106" s="7">
        <v>1</v>
      </c>
      <c r="E106" s="7"/>
      <c r="F106" s="7"/>
    </row>
    <row r="107" spans="1:6" x14ac:dyDescent="0.2">
      <c r="A107" s="43" t="s">
        <v>66</v>
      </c>
      <c r="B107" s="7" t="s">
        <v>67</v>
      </c>
      <c r="C107" s="7">
        <v>2</v>
      </c>
      <c r="D107" s="7">
        <v>2</v>
      </c>
      <c r="E107" s="7"/>
      <c r="F107" s="7"/>
    </row>
    <row r="108" spans="1:6" x14ac:dyDescent="0.2">
      <c r="A108" s="43" t="s">
        <v>66</v>
      </c>
      <c r="B108" s="7" t="s">
        <v>37</v>
      </c>
      <c r="C108" s="7">
        <v>3</v>
      </c>
      <c r="D108" s="7">
        <v>3</v>
      </c>
      <c r="E108" s="7"/>
      <c r="F108" s="7"/>
    </row>
    <row r="109" spans="1:6" x14ac:dyDescent="0.2">
      <c r="A109" s="43" t="s">
        <v>66</v>
      </c>
      <c r="B109" s="7" t="s">
        <v>64</v>
      </c>
      <c r="C109" s="7">
        <v>2</v>
      </c>
      <c r="D109" s="7">
        <v>2</v>
      </c>
      <c r="E109" s="7"/>
      <c r="F109" s="7"/>
    </row>
    <row r="110" spans="1:6" x14ac:dyDescent="0.2">
      <c r="A110" s="43" t="s">
        <v>70</v>
      </c>
      <c r="B110" s="7" t="s">
        <v>68</v>
      </c>
      <c r="C110" s="7">
        <v>3</v>
      </c>
      <c r="D110" s="7">
        <v>3</v>
      </c>
      <c r="E110" s="7"/>
      <c r="F110" s="7">
        <v>3</v>
      </c>
    </row>
    <row r="111" spans="1:6" x14ac:dyDescent="0.2">
      <c r="A111" s="43" t="s">
        <v>70</v>
      </c>
      <c r="B111" s="7" t="s">
        <v>5</v>
      </c>
      <c r="C111" s="7">
        <v>4</v>
      </c>
      <c r="D111" s="7">
        <v>4</v>
      </c>
      <c r="E111" s="7"/>
      <c r="F111" s="7"/>
    </row>
    <row r="112" spans="1:6" x14ac:dyDescent="0.2">
      <c r="A112" s="43" t="s">
        <v>70</v>
      </c>
      <c r="B112" s="7" t="s">
        <v>6</v>
      </c>
      <c r="C112" s="7">
        <v>5</v>
      </c>
      <c r="D112" s="7">
        <v>4</v>
      </c>
      <c r="E112" s="7"/>
      <c r="F112" s="7"/>
    </row>
    <row r="113" spans="1:6" x14ac:dyDescent="0.2">
      <c r="A113" s="39"/>
      <c r="B113" s="7" t="s">
        <v>5</v>
      </c>
      <c r="C113" s="7">
        <v>5</v>
      </c>
      <c r="D113" s="7"/>
      <c r="E113" s="7"/>
      <c r="F113" s="7"/>
    </row>
    <row r="114" spans="1:6" x14ac:dyDescent="0.2">
      <c r="A114" s="39"/>
      <c r="B114" s="7" t="s">
        <v>6</v>
      </c>
      <c r="C114" s="7">
        <v>6</v>
      </c>
      <c r="D114" s="7"/>
      <c r="E114" s="7"/>
      <c r="F114" s="7"/>
    </row>
    <row r="115" spans="1:6" x14ac:dyDescent="0.2">
      <c r="A115" s="39"/>
      <c r="B115" s="7" t="s">
        <v>6</v>
      </c>
      <c r="C115" s="7">
        <v>6</v>
      </c>
      <c r="D115" s="7"/>
      <c r="E115" s="7"/>
      <c r="F115" s="7"/>
    </row>
    <row r="116" spans="1:6" x14ac:dyDescent="0.2">
      <c r="A116" s="39"/>
      <c r="B116" s="7" t="s">
        <v>6</v>
      </c>
      <c r="C116" s="7">
        <v>6</v>
      </c>
      <c r="D116" s="7"/>
      <c r="E116" s="7"/>
      <c r="F116" s="7"/>
    </row>
    <row r="117" spans="1:6" x14ac:dyDescent="0.2">
      <c r="A117" s="39"/>
      <c r="B117" s="7"/>
      <c r="C117" s="7"/>
      <c r="D117" s="7"/>
      <c r="E117" s="7"/>
      <c r="F117" s="7"/>
    </row>
    <row r="118" spans="1:6" x14ac:dyDescent="0.2">
      <c r="A118" s="39"/>
      <c r="B118" s="7"/>
      <c r="C118" s="7"/>
      <c r="D118" s="7"/>
      <c r="E118" s="7"/>
      <c r="F118" s="7"/>
    </row>
    <row r="119" spans="1:6" x14ac:dyDescent="0.2">
      <c r="A119" s="7"/>
      <c r="B119" s="7"/>
      <c r="C119" s="7"/>
      <c r="D119" s="7"/>
      <c r="E119" s="7"/>
      <c r="F119" s="7"/>
    </row>
    <row r="120" spans="1:6" x14ac:dyDescent="0.2">
      <c r="A120" s="7"/>
      <c r="B120" s="7"/>
      <c r="C120" s="7"/>
      <c r="D120" s="7"/>
      <c r="E120" s="7"/>
      <c r="F120" s="7"/>
    </row>
    <row r="121" spans="1:6" ht="17" thickBot="1" x14ac:dyDescent="0.25">
      <c r="A121" s="7"/>
      <c r="B121" s="7"/>
      <c r="C121" s="5"/>
      <c r="D121" s="7"/>
      <c r="E121" s="7"/>
      <c r="F121" s="7"/>
    </row>
    <row r="122" spans="1:6" ht="17" thickBot="1" x14ac:dyDescent="0.25">
      <c r="A122" s="9" t="s">
        <v>1</v>
      </c>
      <c r="B122" s="9"/>
      <c r="C122" s="38">
        <f>SUM(C95:C121)</f>
        <v>66</v>
      </c>
      <c r="D122" s="39">
        <f>SUM(D95:D121)</f>
        <v>42</v>
      </c>
      <c r="E122" s="7">
        <f>SUM(E95:E121)</f>
        <v>17</v>
      </c>
      <c r="F122" s="7">
        <f>SUM(F95:F121)</f>
        <v>6</v>
      </c>
    </row>
    <row r="123" spans="1:6" x14ac:dyDescent="0.2">
      <c r="C123"/>
      <c r="D123" s="2"/>
      <c r="F123" s="2"/>
    </row>
    <row r="124" spans="1:6" ht="16" customHeight="1" x14ac:dyDescent="0.2">
      <c r="F124" s="2"/>
    </row>
    <row r="125" spans="1:6" ht="17" thickBot="1" x14ac:dyDescent="0.25"/>
    <row r="126" spans="1:6" x14ac:dyDescent="0.2">
      <c r="A126" s="40" t="s">
        <v>47</v>
      </c>
      <c r="B126" s="41" t="s">
        <v>48</v>
      </c>
      <c r="C126" s="42"/>
    </row>
    <row r="127" spans="1:6" x14ac:dyDescent="0.2">
      <c r="A127" s="48" t="s">
        <v>71</v>
      </c>
      <c r="B127" s="13" t="s">
        <v>72</v>
      </c>
      <c r="C127" s="47">
        <v>3</v>
      </c>
    </row>
    <row r="128" spans="1:6" x14ac:dyDescent="0.2">
      <c r="A128" s="48" t="s">
        <v>73</v>
      </c>
      <c r="B128" s="13" t="s">
        <v>74</v>
      </c>
      <c r="C128" s="47">
        <v>3</v>
      </c>
    </row>
    <row r="129" spans="1:12" ht="17" thickBot="1" x14ac:dyDescent="0.25">
      <c r="A129" s="43"/>
      <c r="B129" s="7"/>
      <c r="C129" s="44"/>
      <c r="F129" s="2"/>
    </row>
    <row r="130" spans="1:12" ht="30" customHeight="1" thickBot="1" x14ac:dyDescent="0.25">
      <c r="A130" s="45" t="s">
        <v>16</v>
      </c>
      <c r="B130" s="46"/>
      <c r="C130" s="38">
        <f>SUM(C127:C129)</f>
        <v>6</v>
      </c>
      <c r="E130" s="2"/>
      <c r="F130" s="2"/>
    </row>
    <row r="131" spans="1:12" ht="30" customHeight="1" x14ac:dyDescent="0.2">
      <c r="C131"/>
      <c r="E131" s="2"/>
      <c r="F131" s="2"/>
    </row>
    <row r="132" spans="1:12" ht="30" customHeight="1" x14ac:dyDescent="0.2">
      <c r="B132" s="2"/>
      <c r="C132" s="12" t="s">
        <v>19</v>
      </c>
      <c r="D132" s="12" t="s">
        <v>20</v>
      </c>
      <c r="E132" s="12" t="s">
        <v>21</v>
      </c>
      <c r="F132" s="2"/>
      <c r="G132" s="2"/>
      <c r="H132" s="2"/>
      <c r="I132" s="2"/>
      <c r="J132" s="2"/>
      <c r="K132" s="2"/>
      <c r="L132" s="2"/>
    </row>
    <row r="133" spans="1:12" x14ac:dyDescent="0.2">
      <c r="B133" s="1" t="s">
        <v>32</v>
      </c>
      <c r="C133" s="12">
        <f>C122</f>
        <v>66</v>
      </c>
      <c r="D133" s="12">
        <v>32</v>
      </c>
      <c r="E133" s="12"/>
      <c r="F133" s="2"/>
    </row>
    <row r="134" spans="1:12" x14ac:dyDescent="0.2">
      <c r="B134" s="1" t="s">
        <v>54</v>
      </c>
      <c r="C134" s="12">
        <f>C130</f>
        <v>6</v>
      </c>
      <c r="D134" s="12"/>
      <c r="E134" s="12"/>
      <c r="F134" s="2"/>
    </row>
    <row r="135" spans="1:12" x14ac:dyDescent="0.2">
      <c r="B135" s="1" t="s">
        <v>36</v>
      </c>
      <c r="C135" s="12">
        <f>SUM(C130+C122)</f>
        <v>72</v>
      </c>
      <c r="D135" s="12">
        <v>72</v>
      </c>
      <c r="E135" s="12">
        <f>D135-C135</f>
        <v>0</v>
      </c>
      <c r="F135" s="2"/>
    </row>
    <row r="136" spans="1:12" x14ac:dyDescent="0.2">
      <c r="B136" s="1"/>
      <c r="C136"/>
      <c r="F136" s="2"/>
    </row>
    <row r="137" spans="1:12" x14ac:dyDescent="0.2">
      <c r="B137" s="1" t="s">
        <v>22</v>
      </c>
      <c r="C137" s="12">
        <f>D122</f>
        <v>42</v>
      </c>
      <c r="D137" s="12">
        <v>21</v>
      </c>
      <c r="E137" s="12">
        <f>D137-C137</f>
        <v>-21</v>
      </c>
      <c r="F137" s="2"/>
    </row>
    <row r="138" spans="1:12" x14ac:dyDescent="0.2">
      <c r="B138" s="1" t="s">
        <v>23</v>
      </c>
      <c r="C138" s="12">
        <f>E122</f>
        <v>17</v>
      </c>
      <c r="D138" s="12">
        <v>10</v>
      </c>
      <c r="E138" s="12">
        <f>D138-C138</f>
        <v>-7</v>
      </c>
      <c r="F138" s="2"/>
    </row>
    <row r="139" spans="1:12" x14ac:dyDescent="0.2">
      <c r="B139" s="1" t="s">
        <v>9</v>
      </c>
      <c r="C139" s="12">
        <f>F122</f>
        <v>6</v>
      </c>
      <c r="D139" s="12">
        <v>6</v>
      </c>
      <c r="E139" s="12">
        <f>D139-C139</f>
        <v>0</v>
      </c>
      <c r="F139" s="2"/>
    </row>
    <row r="140" spans="1:12" s="3" customFormat="1" ht="17" thickBot="1" x14ac:dyDescent="0.25">
      <c r="D140" s="4"/>
      <c r="E140" s="4"/>
      <c r="F140" s="4"/>
    </row>
    <row r="146" spans="2:11" ht="16" customHeight="1" x14ac:dyDescent="0.2">
      <c r="B146" s="6"/>
      <c r="C146" s="6"/>
      <c r="D146" s="6"/>
      <c r="E146" s="6"/>
      <c r="F146" s="6"/>
      <c r="G146" s="6"/>
      <c r="H146" s="6"/>
      <c r="I146" s="6"/>
      <c r="J146" s="6"/>
      <c r="K146" s="6"/>
    </row>
  </sheetData>
  <mergeCells count="6">
    <mergeCell ref="B91:F91"/>
    <mergeCell ref="B12:F12"/>
    <mergeCell ref="B13:F13"/>
    <mergeCell ref="A65:L65"/>
    <mergeCell ref="A67:L67"/>
    <mergeCell ref="B90:F90"/>
  </mergeCells>
  <phoneticPr fontId="3" type="noConversion"/>
  <hyperlinks>
    <hyperlink ref="A75" r:id="rId1" tooltip="https://warnercnr.colostate.edu/wp-content/uploads/sites/2/2021/07/Graduate-Overview-7-2021.pdf" xr:uid="{AC0DDC73-D189-AD49-884B-EBEBBA0A9FF5}"/>
  </hyperlinks>
  <pageMargins left="0.7" right="0.7" top="0.75" bottom="0.75" header="0.3" footer="0.3"/>
  <pageSetup scale="40" fitToHeight="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PHD with MS</vt:lpstr>
      <vt:lpstr>PHD with out 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Uman,Patti</cp:lastModifiedBy>
  <cp:lastPrinted>2024-01-15T15:40:37Z</cp:lastPrinted>
  <dcterms:created xsi:type="dcterms:W3CDTF">2021-11-10T22:11:56Z</dcterms:created>
  <dcterms:modified xsi:type="dcterms:W3CDTF">2024-04-11T17:33:18Z</dcterms:modified>
</cp:coreProperties>
</file>